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maciejak\Documents\GNB SGs KTs\PGJN\2024\TO SEND 2024 01 15\"/>
    </mc:Choice>
  </mc:AlternateContent>
  <bookViews>
    <workbookView xWindow="0" yWindow="0" windowWidth="27630" windowHeight="12885"/>
  </bookViews>
  <sheets>
    <sheet name="Gudidance" sheetId="1" r:id="rId1"/>
    <sheet name="Symbols and abreviations" sheetId="2" r:id="rId2"/>
  </sheets>
  <definedNames>
    <definedName name="_xlnm._FilterDatabase" localSheetId="0" hidden="1">Gudidance!$A$2:$W$383</definedName>
    <definedName name="_Hlk29456882" localSheetId="0">Gudidance!$I$266</definedName>
    <definedName name="Filter_area">Gudidance!$A$2:$O$123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51" i="1" l="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S120" i="1"/>
  <c r="S124" i="1"/>
  <c r="S123" i="1"/>
  <c r="S122" i="1"/>
  <c r="S121" i="1"/>
  <c r="S118" i="1"/>
  <c r="S119" i="1"/>
  <c r="S8" i="1" l="1"/>
  <c r="S9" i="1"/>
  <c r="S10" i="1"/>
  <c r="S11" i="1"/>
  <c r="S17" i="1"/>
  <c r="S19" i="1"/>
  <c r="S21" i="1"/>
  <c r="S22" i="1"/>
  <c r="S29" i="1"/>
  <c r="S32" i="1"/>
  <c r="S44" i="1"/>
  <c r="A52" i="1"/>
  <c r="A53" i="1" s="1"/>
  <c r="A55" i="1"/>
  <c r="A56" i="1" s="1"/>
  <c r="A57" i="1" s="1"/>
  <c r="A58" i="1" s="1"/>
  <c r="A59" i="1" s="1"/>
  <c r="A60" i="1" s="1"/>
  <c r="A61" i="1" s="1"/>
  <c r="A62" i="1" s="1"/>
  <c r="A63" i="1" s="1"/>
  <c r="A64" i="1" s="1"/>
  <c r="A65" i="1" s="1"/>
  <c r="A66" i="1" s="1"/>
  <c r="A67" i="1" s="1"/>
  <c r="A68" i="1" s="1"/>
  <c r="A71" i="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6" i="1" s="1"/>
  <c r="A97" i="1" s="1"/>
  <c r="A98" i="1" s="1"/>
  <c r="A99" i="1" s="1"/>
  <c r="A100" i="1" s="1"/>
  <c r="A101" i="1" s="1"/>
  <c r="A102" i="1" s="1"/>
  <c r="A103" i="1" s="1"/>
  <c r="A104" i="1" s="1"/>
  <c r="A105" i="1" s="1"/>
  <c r="A106" i="1" s="1"/>
  <c r="A107" i="1" s="1"/>
  <c r="A108" i="1" s="1"/>
  <c r="A109" i="1" s="1"/>
  <c r="A110" i="1" s="1"/>
  <c r="A111" i="1" s="1"/>
  <c r="A112" i="1" s="1"/>
  <c r="A113" i="1" s="1"/>
  <c r="A114" i="1" l="1"/>
  <c r="A115" i="1" s="1"/>
  <c r="A116" i="1" s="1"/>
  <c r="A117" i="1" s="1"/>
  <c r="A118" i="1" s="1"/>
  <c r="A119" i="1" s="1"/>
  <c r="A120" i="1" s="1"/>
  <c r="A121" i="1" s="1"/>
  <c r="A122" i="1" s="1"/>
  <c r="A123" i="1" s="1"/>
  <c r="A124" i="1" s="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l="1"/>
  <c r="A152" i="1" s="1"/>
  <c r="A153" i="1" s="1"/>
  <c r="A154" i="1" s="1"/>
  <c r="A155" i="1" s="1"/>
  <c r="A156" i="1" s="1"/>
  <c r="A157" i="1" s="1"/>
  <c r="A158" i="1" s="1"/>
  <c r="A159" i="1" s="1"/>
  <c r="A160" i="1" s="1"/>
  <c r="A161" i="1" s="1"/>
  <c r="A162" i="1" s="1"/>
  <c r="A163" i="1" s="1"/>
  <c r="A164" i="1" s="1"/>
  <c r="A165" i="1" s="1"/>
  <c r="A166" i="1" s="1"/>
  <c r="A167" i="1" s="1"/>
  <c r="A168" i="1" s="1"/>
  <c r="A169" i="1" l="1"/>
  <c r="A170" i="1" s="1"/>
  <c r="A171" i="1" s="1"/>
  <c r="A172" i="1" s="1"/>
  <c r="A173" i="1" s="1"/>
  <c r="A174" i="1" s="1"/>
  <c r="A175" i="1" s="1"/>
  <c r="A176" i="1" s="1"/>
  <c r="A177" i="1" s="1"/>
  <c r="A178" i="1" s="1"/>
  <c r="A179" i="1" s="1"/>
  <c r="A180" i="1" s="1"/>
  <c r="A181" i="1" s="1"/>
  <c r="A182" i="1" s="1"/>
  <c r="A183" i="1" s="1"/>
  <c r="A184" i="1" l="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alcChain>
</file>

<file path=xl/sharedStrings.xml><?xml version="1.0" encoding="utf-8"?>
<sst xmlns="http://schemas.openxmlformats.org/spreadsheetml/2006/main" count="4236" uniqueCount="1000">
  <si>
    <t>Item No.</t>
  </si>
  <si>
    <t>Question / problem</t>
  </si>
  <si>
    <t>Answer / solution / Guidance</t>
  </si>
  <si>
    <t>CPR reference</t>
  </si>
  <si>
    <t>Accreditation standard references</t>
  </si>
  <si>
    <t>Supporting standard references</t>
  </si>
  <si>
    <t>Date of issue</t>
  </si>
  <si>
    <t>Date of withdrawal</t>
  </si>
  <si>
    <t>Status</t>
  </si>
  <si>
    <t>V</t>
  </si>
  <si>
    <t>AG</t>
  </si>
  <si>
    <t>H</t>
  </si>
  <si>
    <t>Shall a notified certification body assess the DoPs (to be) issued by the manufacturer?</t>
  </si>
  <si>
    <t>Shall a notified laboratory assess the DoPs (to be) issued by the manufacturer?</t>
  </si>
  <si>
    <t>Annex V 1.1 b); Annex V 1.2 b); Annex V 1.3 b)</t>
  </si>
  <si>
    <t>Annex V 1.3 b)</t>
  </si>
  <si>
    <t>SG19</t>
  </si>
  <si>
    <t>1; 1+; 2+</t>
  </si>
  <si>
    <t>EN 13172 B.2.3</t>
  </si>
  <si>
    <t>Type of issue</t>
  </si>
  <si>
    <t>G</t>
  </si>
  <si>
    <t>GNB-CPR reference</t>
  </si>
  <si>
    <t>Annex V 1.2 b</t>
  </si>
  <si>
    <t>1+; 1; 2+</t>
  </si>
  <si>
    <t>Annex V 1.1 b) (i); 
Annex V 1.2 b) (i); 
Annex V 1.3 b) (i)</t>
  </si>
  <si>
    <t>AVCP system(s)</t>
  </si>
  <si>
    <t>NB-CPR/AG/03/003r8</t>
  </si>
  <si>
    <t>Responsible group</t>
  </si>
  <si>
    <t xml:space="preserve">The regulation applies directly in all member states of the European Union (EU).  It should also apply in other countries that adopt the Regulation into their own legislation with the approval of the Commission.  This includes members of the European Free Trade Association (Iceland, Lichtenstein and Norway) who are party to the European Economic Area (EEA) Agreement with the EU, Switzerland through bi-lateral agreements with the EU and Turkey through an EC Decision.
In the future candidate countries may join the EU and adopt the Regulation. These currently include Iceland, Former Yugoslav Republic of Macedonia, Montenegro, Serbia and Turkey.
</t>
  </si>
  <si>
    <t>Which countries and member states are covered by the Regulation?</t>
  </si>
  <si>
    <t>I</t>
  </si>
  <si>
    <t>-</t>
  </si>
  <si>
    <t>Art. 15</t>
  </si>
  <si>
    <t>1+, 1, 2+</t>
  </si>
  <si>
    <t>NB-CPD/AG/07/008r1</t>
  </si>
  <si>
    <t>ISO 17065, 4.1.2
EN 45011, section 8</t>
  </si>
  <si>
    <t>GNB-CPR GUIDANCE BASE</t>
  </si>
  <si>
    <t>Horisontal issue - Normally dealt with by Advisory Group</t>
  </si>
  <si>
    <t>Vertical issue - Normally dealt with by a Sector Group</t>
  </si>
  <si>
    <t>SH</t>
  </si>
  <si>
    <t>Column</t>
  </si>
  <si>
    <t>"Responsible group"</t>
  </si>
  <si>
    <t xml:space="preserve"> "Type of issue"</t>
  </si>
  <si>
    <t>SGnn</t>
  </si>
  <si>
    <t>SHnn</t>
  </si>
  <si>
    <t>Symbol</t>
  </si>
  <si>
    <t>Legend</t>
  </si>
  <si>
    <t>Advisory Group</t>
  </si>
  <si>
    <t>Specific horisontal issue - Normally dealt with by a horisontal Sector Group</t>
  </si>
  <si>
    <t>Sector Group No. nn</t>
  </si>
  <si>
    <t>2+</t>
  </si>
  <si>
    <t>NB-CPD/AG/07/008r1
NB-CPR 13/568r4 section 4.3</t>
  </si>
  <si>
    <t>NFPCCB</t>
  </si>
  <si>
    <t>Notified Factory Production Control Certification Body</t>
  </si>
  <si>
    <t>General</t>
  </si>
  <si>
    <t>Annex V, clause 1.3 (b)</t>
  </si>
  <si>
    <t>If a manufacturer (A) of structural components employs  a subcontractor (B) for significant parts of the production process, e.g. welding, will the notified factory production control certification body need to visit premises of the subcontractor?</t>
  </si>
  <si>
    <t>If a manufacturer (A) of structural components employs  a subcontractor (B) for the calculation of load capacity, will the notified factory production control certification body (NFPCCB) need to audit the calculation activities conducted by the subcontractor ?</t>
  </si>
  <si>
    <t>NB-CPR 13/568r4 section 4.3</t>
  </si>
  <si>
    <t>NPCB</t>
  </si>
  <si>
    <t>Notified Product Certification Body</t>
  </si>
  <si>
    <t>NL</t>
  </si>
  <si>
    <t>Notified Laboratory</t>
  </si>
  <si>
    <t>SG06</t>
  </si>
  <si>
    <t>EN 14351-1:2006+A1:2010</t>
  </si>
  <si>
    <t>EN 12210:1999</t>
  </si>
  <si>
    <t>Should SLIDING DOOR-HEIGHT windows be considered as doors or windows with regard to resistance to opening and closing and calculation of thermal resistance?</t>
  </si>
  <si>
    <t>EN 1191
ISO 10077-1</t>
  </si>
  <si>
    <t>For DOORS and WINDOWS, how to determine the classification for resistance to wind load if positive and negative wind pressures lead to different test results?</t>
  </si>
  <si>
    <t>EN 1026
EN 12207
EN 12210
EN 12221</t>
  </si>
  <si>
    <t>How to determine the air permeability class for a door or a window if the test result for air pemeabilty after testing for resistance to wind load is more than 20% above the upper limit for the classification obtained before the testing for resistance to wind load?</t>
  </si>
  <si>
    <t>Some national accreditation Bodies grant accreditation only to the national version of the harmonized standards ( e.g. "PN-EN"). Does that mean that notified bodies shall refer to the national version of the standard in their test reports and certificates?</t>
  </si>
  <si>
    <t>Annex V 1.1 b) (i); 
Annex V 1.2 b) (i); 
Annex V 1.3 b) (i)
Annex V 1.4 b)</t>
  </si>
  <si>
    <t>2+, 4</t>
  </si>
  <si>
    <t>SH02</t>
  </si>
  <si>
    <t>1+, 1 and 3</t>
  </si>
  <si>
    <t>Proposal date</t>
  </si>
  <si>
    <t>Deadline for comments</t>
  </si>
  <si>
    <t>Approved/rejected</t>
  </si>
  <si>
    <t>Replacing item No.</t>
  </si>
  <si>
    <t>Replaced by item No.</t>
  </si>
  <si>
    <t>Notes</t>
  </si>
  <si>
    <t>TechSec init</t>
  </si>
  <si>
    <t>ASE</t>
  </si>
  <si>
    <t>PROGRESS</t>
  </si>
  <si>
    <t>If a notified body is formally to presume conformity of other notified bodies’ work, will there be any circumstances when the body could refuse to accept the work of others?</t>
  </si>
  <si>
    <t>1+, 1, 2+, 3</t>
  </si>
  <si>
    <t>ISO 17025, 4.5
ISO 17065, 6.2.2</t>
  </si>
  <si>
    <t>Art. 44 
Art. 45</t>
  </si>
  <si>
    <t xml:space="preserve">If a component manufacturer does not place the component on the market as a construction product, and only supplies it directly to one or more manufacturers for incorporation as part of a final product, does he need to follow any harmonised product standard that would be applicable to the component, and does he need to CE mark the component? 
</t>
  </si>
  <si>
    <t>Art. 2(1)
Art. 4(1)</t>
  </si>
  <si>
    <t>Would an importer or distributor falling under Article 15 need to have their own certificate if the construction product falls under AVCP systems 1+, 1 or 2+, or may they draw up a declaration of performance based on a certificate issued to the manufacturer who supplied the construction product to them?</t>
  </si>
  <si>
    <t>Are notified bodies expected to verify that manufacturers claiming that the derogations from drawing up a DoP apply to their product(s) actually do meet the conditions described by article 5?</t>
  </si>
  <si>
    <t>Art. 5</t>
  </si>
  <si>
    <t>The obligation to draw up a declaration of performance and to CE-mark the product applies only to construction products placed on the marked as construction products. Therefore, components to be incorporated in other (construction)products to be placed on the marked later on are not covered by the obligation to draw up a DoP and to CE-mark.</t>
  </si>
  <si>
    <t>What status does GNB guidance have under CPR? To what extent are notified bodies expected or obliged to keep themselves informed of GNB Guidance and to follow GNB guidance?</t>
  </si>
  <si>
    <t>Art 43(11)
Art. 40(1)</t>
  </si>
  <si>
    <t>Are notified bodies obliged to take part in the work of GNB-CPR?</t>
  </si>
  <si>
    <t>Art. 55</t>
  </si>
  <si>
    <t>Guidance (G) or information (I)</t>
  </si>
  <si>
    <t>Which notified bodies can issue classification reports on reaction to fire, resistance to fire, and external fire exposure?</t>
  </si>
  <si>
    <t>Harmonised specification(s)</t>
  </si>
  <si>
    <t>FSG recommen-dation 002rev1</t>
  </si>
  <si>
    <t>Where to find general guidance on the systems of attestation and verification of constancy of performance?</t>
  </si>
  <si>
    <t>Annex V</t>
  </si>
  <si>
    <t>Art. 9(2)</t>
  </si>
  <si>
    <t>Some harmonised standards allow for 'simplified labels' where the information acompanying the CE marking is limited. Are simplified labels allowed under CPR?</t>
  </si>
  <si>
    <t>Art. 46</t>
  </si>
  <si>
    <t>1+, 1, 3</t>
  </si>
  <si>
    <t>ISO 17025</t>
  </si>
  <si>
    <t>NB-CPR/14/594r2</t>
  </si>
  <si>
    <t>Can "multiple site sampling" (cf. ISO 17021) be applied to the initial inspection (aka. certification audit)?</t>
  </si>
  <si>
    <t>GNB-AG</t>
  </si>
  <si>
    <t>Can a Notified Certification Body give a manufacturer permission to let other manufacturers (including importers and distributors applying private labels) make reference on their DoPs and CE-markings to the identification number of the NB?</t>
  </si>
  <si>
    <t xml:space="preserve">Manufacurers may on their own responsibility apply article 5 if they consider that they meet the conditions. If article 5 is applied, no notified bodies are ínvolved at all in any AVCP activities. Consultancy on the application of article 5 is not part of the tasks for notified bodies.
</t>
  </si>
  <si>
    <t xml:space="preserve">No, 'simplified labels' cannot be used after the change from CPD to CPR. CPR article 9(2) specifies the information required to accompany the CE-mark. As provisions of CPR prevails over provisions of harmonised standards, harmonised standards cannot limit the requirements to information accompanying the CE-mark.
</t>
  </si>
  <si>
    <t xml:space="preserve">General guidance is found in the document NB-CPR/AG/03/002r3 - Guidance to NBs on AVCP under the CPR. It should be noticed that the document has not yet been updated to the amended Annex V (Regulation No. (EU) 568/14.
</t>
  </si>
  <si>
    <t xml:space="preserve">Guidance is found in the document NB-CPR/14/594r2. Emphasis is given to the application of EN/ISO 17025, safeguarding independency and impartiality, and to the destinction between use of external facilities and subcontracting.
</t>
  </si>
  <si>
    <t xml:space="preserve">For the purpose of all assessments and verifications carried out in pursuance of CPR Annex V, references  are made only to the harmonised standards as cited in the OJEU, i.e. "EN xx xxx" without any national prefixes.
</t>
  </si>
  <si>
    <r>
      <t xml:space="preserve">First, the air permeability is tested. The results determine the </t>
    </r>
    <r>
      <rPr>
        <i/>
        <sz val="11"/>
        <color theme="1"/>
        <rFont val="Calibri"/>
        <family val="2"/>
        <scheme val="minor"/>
      </rPr>
      <t>initial</t>
    </r>
    <r>
      <rPr>
        <sz val="11"/>
        <color theme="1"/>
        <rFont val="Calibri"/>
        <family val="2"/>
        <scheme val="minor"/>
      </rPr>
      <t xml:space="preserve"> </t>
    </r>
    <r>
      <rPr>
        <i/>
        <sz val="11"/>
        <color theme="1"/>
        <rFont val="Calibri"/>
        <family val="2"/>
        <scheme val="minor"/>
      </rPr>
      <t xml:space="preserve">classification. 
</t>
    </r>
    <r>
      <rPr>
        <sz val="11"/>
        <color theme="1"/>
        <rFont val="Calibri"/>
        <family val="2"/>
        <scheme val="minor"/>
      </rPr>
      <t xml:space="preserve">After testing the resistance to wind loads, the air permeability test is repeated. 
If the result of the repeated test is more than 20 % above the upper limits of the initial classification, the classification is determined by the result of the repeated test reduced by 20 %.
The test report shall state that if the manufacturer wishes to claim a class for the air permeability for the product, combined with a class for resistance to wind load, only the air permeability class achieved in relation to the wind load test may be claimed.
</t>
    </r>
  </si>
  <si>
    <r>
      <t xml:space="preserve">Door-height windows ("Sliding", "Lift and Slide", "Lift and Slide and Tilt", "Tilt and Slide", "Fold and Slide", "Parallel Slide &amp; Tilt") are considered </t>
    </r>
    <r>
      <rPr>
        <i/>
        <sz val="11"/>
        <color theme="1"/>
        <rFont val="Calibri"/>
        <family val="2"/>
        <scheme val="minor"/>
      </rPr>
      <t>windows</t>
    </r>
    <r>
      <rPr>
        <sz val="11"/>
        <color theme="1"/>
        <rFont val="Calibri"/>
        <family val="2"/>
        <scheme val="minor"/>
      </rPr>
      <t xml:space="preserve"> for the purpose of testing the resistance to opening and closing and for the calculation of U-value. 
</t>
    </r>
  </si>
  <si>
    <t xml:space="preserve">The notified body (NFPCCB) shall inspect the manufacturing plant and assess all parts of the controlling of the production which are significant in terms of fulfilment of the declared performance. In line with that, the 'manufacturing plant' is understood as all locations where signifcant processes take place. Welding of structural components is normally considered a most significant process. Therefore, the NFPCCB shall normally not issue a certificate without having assessed the controlling of the welding processes at the premises of the subcontractor.
</t>
  </si>
  <si>
    <t xml:space="preserve">The most onerous test result shall alway be used for the overall classification. For instance, it would not be permissible to base the classification on an average value. 
</t>
  </si>
  <si>
    <t xml:space="preserve">A classification report is based on the results of one ore more tests. To ensure coherence between the testing and classification, it is recommended that classification reports are drawn up by the laboratory conducting the tests. Consequently, notified bodies should only draw up classification reports on the basis of testing conducted fully or partially by themselves, unless otherwise  justified by extraordinary circumstances. Certification bodies subcontracting the testing should also subcontract the drawing up of the classification report to the same laboratory (or laboratories).
</t>
  </si>
  <si>
    <t xml:space="preserve">The only case where NBs need to assess work of other NBs is when subcontracting specific tasks in accordance with CPR article 45. If the subcontractor can demonstrate compliance with a harmonised accreditation standard, the subcontracting NB shall presume that the subcontractor also meets the requirements of CPR article 43 covered by that harmonised accreditation standard. As the responsible party, the subcontracting NB shall make its own assessment of subcontractors and may take notification and accreditation into account but is not obliged to do so.
</t>
  </si>
  <si>
    <t xml:space="preserve">In some standards, Annex ZA assigns AVCP system 4 "for uses with low performance
requirements in buildings and civil
engineering works" whereas "for other uses in buildings and civil engineering works"
AVCP system 2+ is assigned: 
How and where is ‘low performance requirements’ defined? 
</t>
  </si>
  <si>
    <t>SG15</t>
  </si>
  <si>
    <t>EN 14023:2010 EN 13924:2006
EN 12591:2009</t>
  </si>
  <si>
    <t xml:space="preserve">The standards state that an FPC system conforming to the requirements of ISO 9001 and made specific to the requirements of the harmonised standard shall be deemed to satisfy the above requirements. Would that mean that a manufacturer operating a certified ISO 9001 compliant system should be considered complying with the standards?
</t>
  </si>
  <si>
    <t>NB-CPR 13/568r4 section 2</t>
  </si>
  <si>
    <t>Many harmonised standards indicate that the manufacturer shall maintain test and inspection records for a specified period of time, e.g. 5 years. However, CPR requires the technical documentation be kept for 10 years. What applies?</t>
  </si>
  <si>
    <t>The provisions of CPR will always prevail. Therefore, the manufacturer will have to keep test and inspection records for 10 years after placing the product on the market.</t>
  </si>
  <si>
    <t>Art. 11(2)</t>
  </si>
  <si>
    <t>EN 13924:2006
EN 12591:2009</t>
  </si>
  <si>
    <t>What is the "Base material" referred to in clause 6.3.3?</t>
  </si>
  <si>
    <t>The base material is bitumen</t>
  </si>
  <si>
    <t>For which characteristics shall the notified FPC certification body consider the assessment of performance done by the manufacturer and the FPC?</t>
  </si>
  <si>
    <t>Clause 6.3.4 b) speaks about "ensure that properties do not change significantly. What does "significantly" mean is this context?</t>
  </si>
  <si>
    <t>Changes are considered significant if they are likely to affect the conformity of the product with the declared performance.</t>
  </si>
  <si>
    <t>EN 12591:2009</t>
  </si>
  <si>
    <t>Art. 11(7)</t>
  </si>
  <si>
    <t>Art. 52(2)</t>
  </si>
  <si>
    <t>NB-CPR 13/568r4 section 4.8</t>
  </si>
  <si>
    <t>There must be sufficient time for the notified FPC certification body to satisfy itself that the FPC is effective and meets all requirements. Normally, for a single plant with its own FPC system the duration would not be less than 1 day on-site. For additional plants operating the same system of FPC, normally a half day would be added. Notified bodies are required to limit the audit time to what is required for the task.</t>
  </si>
  <si>
    <t>Can a certificate be issued if any nonconformities are found during the initial inpection of the manufacturing plant and FPC?</t>
  </si>
  <si>
    <t>ISO 17065, 7.4</t>
  </si>
  <si>
    <t>NB-CPR 13/567, 2E</t>
  </si>
  <si>
    <t>What duration should notified FPC certification bodies estimate for the initial inspection?</t>
  </si>
  <si>
    <t>Draft</t>
  </si>
  <si>
    <t>Should test reports mention GNB position papers as (part of) the test method(s)?</t>
  </si>
  <si>
    <t>ISO 17025, 5.10.3.1 a)</t>
  </si>
  <si>
    <t xml:space="preserve">- </t>
  </si>
  <si>
    <t>If a harmonised technical specification is referring to a specific version of a supporting standard ("dated reference"), e.g. to EN 13501-1:2002, and the version referred to has been superseeded, e.g. by  EN 13501-1:2007+A1:2009. What version should notified bodies apply for the assessment and verification?</t>
  </si>
  <si>
    <t>If a harmonised technical specification is referring to a supporting standard without indicating any specific version ("undated reference") e.g. to 13501-1, and a new version of that standard is pulished after the harmonised technical specification has been cited in OJEU. What version should notified bodies apply for the assessment and verification?</t>
  </si>
  <si>
    <t>Art 17</t>
  </si>
  <si>
    <t>Art. 17</t>
  </si>
  <si>
    <t>1+, 1</t>
  </si>
  <si>
    <t xml:space="preserve">If no particular version (year) is specified, notified bodies shall always apply the current version of the supporting standard. This means that in case of undated references, a new version of a supporting standard would effectivly change the harmonised technical specification. For example, if  "EN 13501-1" is referenced, the current version is EN13501-1:2007+A1:2009. </t>
  </si>
  <si>
    <t>In case of changes to a supporting standard, the notified product certification body shall consider the significance of the change. If it is considdered that the change is likely to affect the conformity of the product with the declared performance, the old assessment (e.g. test) will cease to be valid. Further steps shall be agreed with the manufacturer.</t>
  </si>
  <si>
    <t>Art. 17
Art. 52</t>
  </si>
  <si>
    <t>EN ISO 10077-2:2012</t>
  </si>
  <si>
    <t>For thermal resistance, EN 14351-1 refers to EN ISO 10077-2 (undated reference). In 2012, a new version of EN ISO 10077-2 was published.  In what cases would a calculation made to the previous edtion, ISO10077-2:2003 still be applicable?</t>
  </si>
  <si>
    <t>NB-CPR 13/569</t>
  </si>
  <si>
    <r>
      <t>Example calculations has shown that effects on U</t>
    </r>
    <r>
      <rPr>
        <vertAlign val="subscript"/>
        <sz val="11"/>
        <color theme="1"/>
        <rFont val="Calibri"/>
        <family val="2"/>
        <scheme val="minor"/>
      </rPr>
      <t>f</t>
    </r>
    <r>
      <rPr>
        <sz val="11"/>
        <color theme="1"/>
        <rFont val="Calibri"/>
        <family val="2"/>
        <scheme val="minor"/>
      </rPr>
      <t xml:space="preserve"> can be neglected, as long as the change in the input data for thermal conductivity is less than 5 %. Notified bodies may inform manufacturers that if the change from EN ISO 10077-2:2003 to EN ISO 10077-2:2012 does not change the input data for thermal conductivity by more than 5%, the old calculation would normally be valid under EN ISO 10077-2 as well.</t>
    </r>
  </si>
  <si>
    <t>If a notified product certification body  has issued a certificate of constancy of performance based on the outcome of an assessment (e.g. test) of performance made with reference to a supporting standard and subsequently that suporting standard is superseeded by a new version. What should the notified product certification body do?</t>
  </si>
  <si>
    <t>EN 13808:2013</t>
  </si>
  <si>
    <t>No. Clearly, the example in figure ZA.1 does not meet the requirements of CPR as it does not include "the level and class of the performance declared".  
Manufacturers should be aware that CE marking examples are only examples and that they have no leagal status.</t>
  </si>
  <si>
    <t>Annex ZA has been updated to CPR. Would that mean that the CE marking examples in figures ZA.1 and ZA.2 meet the requirements of CPR?</t>
  </si>
  <si>
    <t>EN 13108-21</t>
  </si>
  <si>
    <t>At what frequency should surveillance visits be conducted?</t>
  </si>
  <si>
    <t>Normally, all production sites should be visited no less than once every year.</t>
  </si>
  <si>
    <t>Annex V 1.1 b)
Annex V 1.2 b)
Annex V 1.3 b)</t>
  </si>
  <si>
    <t>Clause 6.3.6 indicates that for non-conforming products ISO 9001:2000 clause 8.3 applies. One of the possibilities  given by ISO 9001:2000 is  "by authorising its use, release  or acceptance under concession by a relevant authority and, where applicable, by the customer. Would that be an option under CPR?</t>
  </si>
  <si>
    <t xml:space="preserve">No. A certificate cannot be issued until evidence of compliance with all applicable requirements is established. If non-conformities are detected, the manufacturer shall implement effective corrective measures. For any nonconformity which raise any doubt as to the conformity of the product with the declaration of performance, the noitifed body shall verify the effectivness of the corrective measures before issuing the certificate. </t>
  </si>
  <si>
    <t>EN 12271,
 EN 12273, 
EN 12591, 
EN 13108-series, 
EN 13808, 
EN 13924, 
EN 14023, 
EN 15322</t>
  </si>
  <si>
    <t>EN 13162; 
EN 13163; EN13164; 
EN 13165; 
EN 13166; 
EN 13167; 
EN 13168; 
EN 13169; 
EN 13170; 
EN 13171</t>
  </si>
  <si>
    <t>How many samples are needed for the assessment of performance (initial type test) of reaction to fire properties?</t>
  </si>
  <si>
    <t xml:space="preserve">At least one sample 
For all other properties than reaction to fire, ITT shall be performed on samples from four different production dates covering the thickness range declared by the manufacturer. As regards reaction to fire, only one result is required. According to the EN 13712, the result shall be based on specimens from the different production dates. This is understood by SG19 as “using specimens from one or more of the four production dates”. Thus, in cases where reaction to fire is the only property to test on a particular product, only one sample is required (unless it is necessary to test more than one thickness.
</t>
  </si>
  <si>
    <t>1+; 1; 2+, 3</t>
  </si>
  <si>
    <t>EN 13501-1, EN 13501-2, EN 13501-3, EN 13501-4, EN 13501-5,
EN 13501-6.</t>
  </si>
  <si>
    <r>
      <t>If an importer/distributor falls under Article 15 and the construction product falls under AVCP system 3, would the importer/distributor  need to have their own test reports</t>
    </r>
    <r>
      <rPr>
        <sz val="10"/>
        <rFont val="Arial"/>
        <family val="2"/>
      </rPr>
      <t>, or may they draw up a DoP based on reports issued to the manufacturer who supplied the construction product to them?</t>
    </r>
  </si>
  <si>
    <t xml:space="preserve">The importer/distributor ("article 15 manufacturer") may base the DoP on test reports issued to their supplier provided that the below conditions are met: 
- "Appropriate Technical Documentation" demonstrates that the product corresponds to the tested/calculated product.
- Their supplier authorises the use of the test/calculation results and assumes responsibility for the accuracy, reliability and stability of the test results. 
</t>
  </si>
  <si>
    <t>Art. 15, 
Art. 36(1) (b)</t>
  </si>
  <si>
    <t>Yes. In systems 1 and 1+ the notified product certification body shall verify the "appropriate technical documentation" demonstrating that the product corresponds to the product type tested.</t>
  </si>
  <si>
    <t>Art. 36</t>
  </si>
  <si>
    <t>Does the simplified procedures principles of sharing and cascading apply to results of certification activities?</t>
  </si>
  <si>
    <t>Can simplified procedures (sharing and cascading of test results) be applied under AVCP systems 1 and 1+?</t>
  </si>
  <si>
    <t>No. The sharing and cascading described by article 36(1) b) and c) does only apply to the assessment of performance. Not to certificates. Therefore, each manufacturer placing a construction product on the market will need a certificate issued to him if the product falls under AVCP system 1+, 1 or 2+. Reference to a certificate issued to another manufacturer is not possible.</t>
  </si>
  <si>
    <t xml:space="preserve">The system of AVCP is defined by Commission decisions for the various products and their intended uses – irrespective of the application of simplified procedures (art. 36)  or the application of own brand labels (art. 15).
As insulation glass units with declared resistance to fire performance fall under AVCP system 1, that system will apply to the finished product and to the factory production control exercised by and under the responsibility of the manufacturer assembling the finished product.
</t>
  </si>
  <si>
    <t>Art 15, art. 28, art. 36.</t>
  </si>
  <si>
    <t xml:space="preserve">Annex V </t>
  </si>
  <si>
    <t xml:space="preserve">Will the system of AVCP change if articles 15 and/or 36 are applied? Example: A manufacturer is using glass panes with declared resistance to fire performance (AVCP 1+) as part of insulating glass units to EN 1279-5 with declared fire resistance. What AVPC system will apply to the manufacturer assembling the insulating glass units? </t>
  </si>
  <si>
    <t xml:space="preserve">In AVCP system 3, the revised CPR Annex V defines the task for the notified body as [to] "assess the performance of the construction product on the basis of testing….". Is the assessment of performance an additional task on top of the testing? Should additional "assessment reports" be drawn up? Are the tasks of test laboratores under system 3 fully covered by ISO 17025 or should the NB apply for accreditation to other accreditaion standards, e.g. ISO 17065?
</t>
  </si>
  <si>
    <t xml:space="preserve">The revised annex V introduces no new tasks. Testing is one of the four methods of assessing the performance of the product. The test report must express the performance of the sample tested in terms of levels and classes in accordance with the harmonised standard. No additional reports are required. However. for fire testing classification reports are often issued separately. The tasks of the test laboratory are fully covered by EN 17025 and application of ISO 17065 or other standards would not be relevant. </t>
  </si>
  <si>
    <t>EN 13162:2012</t>
  </si>
  <si>
    <t>How to classify a mineral wool product for which the reaction to fire depends on which of the faces that is exposed in the SBI test?</t>
  </si>
  <si>
    <t>EN 15715</t>
  </si>
  <si>
    <t>1, 3</t>
  </si>
  <si>
    <t>Two options exist: 
1) Declare the worst case, or
2) Make separate declarations for both of the faces of the product. It would not be permissible only to declare the performance of the face with the best performance.
If separate declatations are made, testing of both faces would be required. If Euroclass F is declared for one of the faces, that face would not need to be subjected to test. 
Certification bodies should note that separate declarations for the two faces would be ‘a particular condition applicable to the use of the product’ and that such particular conditions should be indicated by the certificates.</t>
  </si>
  <si>
    <t xml:space="preserve">The manufacturer issues the DoP on his own responsibility, and the NCB has no authority to approve the DoP. However, for the purpose of assessing the FPC-system of the manufacturer, the NCB may need to know the content of the DoP but not to assess the DoP itself. 
</t>
  </si>
  <si>
    <t xml:space="preserve">No, the laboratory has no authority to approve the DoP of the manufacturer and does not need to know the content of the DoP to conduct its task under CPR. The DoP is usually drawn up after the notified laboratory tasks have been completed.
</t>
  </si>
  <si>
    <t>Member states may define in their legislation that within their teritory particular uses  are subject to 'low performance requirements'. Manufacturers should be aware that if system 4 is applied, the DoP shall indicate that the intended use is limited to "uses with low performance requirements". In that case, notified bodies would have no role in the assessment and verifications.</t>
  </si>
  <si>
    <t xml:space="preserve">Notified bodies are obliged to participate in the work of GNB-CPR, either directly or by means of designated representatives or to keep themselves informed of the work of GNB-CPR.  Notified bodies shall be able to demonstrate up-to-date knowledge to the notifying authority.
</t>
  </si>
  <si>
    <t>The notified FPC certification body shall always inspect, evaluate and assess the FPC with regard to its effectiveness, i.e. the abilty of the FPC to ensure that products are and will be in conformity with the declared performance. 
An ISO 9001 certificate initself is not evidence of such effectiveness.</t>
  </si>
  <si>
    <t xml:space="preserve">The notified FPC certification body shall consider the assessment of performance and FPC for all the essential chracteristics (normally listed in table ZA.1) for which the manufacturer will declare a performance or for which a mandatory threshold apply. </t>
  </si>
  <si>
    <t>In the CPR context, the term "non-conforming product" is understood as a product not in conformity with the DoP or not in compliance with other applicable requirements of CPR. Such products cannot be placed on the market. 
However, the manufacturer may "downgrade" the declared performance and thereby reestablish the conformity with the DoP.</t>
  </si>
  <si>
    <t>The test method(s) referenced by the the test report shall be the test method(s) specified by the harmonised technical specification.
However, the laboratory may additionally indicate that GNB guidance was applied  as guidance for the excecution of the tests and if relevant indicate specific position papers. 
Deviations from the test method(s) referenced by the harmonised technical specification are normally not allowed.</t>
  </si>
  <si>
    <t xml:space="preserve">The version referenced by the harmonised specification shall always be applied - even if it has been superseeded and even if it is not easily obtainable from a standardisation body.
</t>
  </si>
  <si>
    <t>Are notified certification bodies expected to assess the manufacturer's general compliance with requirements of CPR?</t>
  </si>
  <si>
    <t>No. The manufacturer remains solely responsible for complying with the requirements of CPR and notified certification bodies shall not assume any such responsibility and has no authority to approve the manufacturer as "CPR compliant". The tasks of the notified certification bodies are described in annex V. Outside the tasks described in Annex V, Notified certification bodies are advised to inform the manufacturer of any potential non-compliance with CPR that they may come accross but not to issue non conformity reports.</t>
  </si>
  <si>
    <t>According to CPR Annex V, initial inspection is to be carried out at the 'manufacturing plant'. This means that to have an adequate coverage of the actual manufacturing sites, all sites must be visited. The certificate cannot cover any product manufactured at other plants than those subjected to initial inspection.</t>
  </si>
  <si>
    <t>Manufacturers cannot transfer the right to use a certificate to importers or distributors of their construction products. Therefore, any importer or distributor falling under Article 15 would need to obtain their own certificate covering the manufacture of the product from a notified body - if the construction product falls under AVCP systems 1+, 1 or 2+. 
The importer/distributor will also need  an agreement with his supplier to allow the importer/distributor to meet his obligations as the legal manufacturer.</t>
  </si>
  <si>
    <t xml:space="preserve">Calculation may form part of the assessment of performance for which the manufacturer is responsible. 
The notified body shall issue a certificate only when the factory production control has been demonstrated  effective in terms of ensuring the declared performance. To demonstrate effectiveness of the FPC,  the manufacturer will need to demonstrate to the NFPCCB that calculations are conducted competently and correctly.  In most cases, the manufacturer could demonstrate the competence of the calculating personnel by inviting the NFPCCB to audit the calculation activities. However, the NFPCCB may at its own discretion accept to use other assessment methods. In some cases, the assessment of competence can be based on calculations submitted.
</t>
  </si>
  <si>
    <t xml:space="preserve">GNB guidance in itself does not have any particular legal status and may be subject to amendments. Notified bodies are obliged to apply as general guidance the administrative decisions and documents produced as a work result of GNB-CPR. 
Notifying authorities are obliged to monitor that notified bodies do keep themselves informed of and apply GNB Guidance. 
NBs may be required to justify to the notifying authority any deviation from GNB guidance.
</t>
  </si>
  <si>
    <t>NB-CPR/AG/03/002r3</t>
  </si>
  <si>
    <t>Where to find GNB-CPR guidance on the use of facilities outside the testing laboratory of the notified body?</t>
  </si>
  <si>
    <t xml:space="preserve">No. The accreditation standards require certification bodies to excercise control of the way clients make reference to the certification. Therefore, only the manufacturer to whom the certificate is issued can obtain permission to refer to the certification by indicating the identification number of the notified certification body on the DoP and CE-marking. 
</t>
  </si>
  <si>
    <t>Approved</t>
  </si>
  <si>
    <t>Agreed at 37th GNB-AG that wording of the answer should be improved.</t>
  </si>
  <si>
    <t>Art. 17(5)
Art. 48(5)</t>
  </si>
  <si>
    <t xml:space="preserve">A harmonised standard may be cited in the OJEU with a future date of applicability.  For instance, on 10 July 2015 the standards EN 16034 (Fire Doors) and EN 50575 (Cables) were cited with 1 December 2015 as the date of applicability. 
In such cases, when can a notified body start working to that standard?
</t>
  </si>
  <si>
    <t>ISO 10077-2</t>
  </si>
  <si>
    <t>If a manufacturer of doors and windows is using insulating glass units (IGU) supplied to him with CE marking to EN 1279-5 and declared U-values, will the information in the DoPs provide sufficient data on the thermal performance of the IGUs for the notified body to calculate the U-value of the doors and windows?</t>
  </si>
  <si>
    <t xml:space="preserve">No. To calculate the U-value of a door or a window, it is necessary to have reliable information about the heat transmission along the edges of the IGUs. As EN 1279-5 does not provide any methods for declaring heat transmission along the edges of IGUs, the manufacturers of doors and windows will need to request additional information from the supplier of IGUs. Without such information, the NB shall not issue any calculation. 
</t>
  </si>
  <si>
    <t>EN 13172:2012 Annex F</t>
  </si>
  <si>
    <t>Are the procedures described in EN 13172 Annex F applicable under the CPR regime?</t>
  </si>
  <si>
    <t>ISO 17065, 4.1.2.2 c),
ISO 17065, 7.13</t>
  </si>
  <si>
    <t>How should a notified certification body (NCB) react if it receives a complaint, possibly acompanied by a test report, or other indications that a product certificed by it does not have the declared performance?</t>
  </si>
  <si>
    <t>52(1)</t>
  </si>
  <si>
    <t>Can notfied bodies chose to take product samples from the marketplace to verify that products certified by them continue to be in conformity of with the certified performance?</t>
  </si>
  <si>
    <t>No. Notified bodies shall operate in accordance with the AVCP systems as described by CPR Annex V. 
In system 1+, samples for audit testing shall be taken at the manufacturing plant or the storage facilities of the manufacturer. In the other systems of AVCP, audit testing is not included. 
There would be no legal basis for taking samples in the marketplace.</t>
  </si>
  <si>
    <t>No. EN 13172 Annex F is an informative annex that is not referenced in Annex ZA of any product standards. It may be used in private disputes or in market surveillance if members state want to, but not by NCBs in the CE marking context. Some of the procedures described in Annex F go beyond the limits that notified bodies must respect. For instance, notified bodies in system 1 cannot take samples in the market place.</t>
  </si>
  <si>
    <t>43(4)</t>
  </si>
  <si>
    <t>ISO 17065, 4.2.6</t>
  </si>
  <si>
    <t>In which languages shall NBs provide certificates and reports?</t>
  </si>
  <si>
    <t>Art. 11(8)</t>
  </si>
  <si>
    <t>NB-CPR 14/612r3</t>
  </si>
  <si>
    <t>In both cases, the notified body will need a notification as product certification body (system 1+ or 1 as relevant) for the harmonised standard to which the product is to be CE marked.</t>
  </si>
  <si>
    <t>Art. 36(2)
Art. 38(2)</t>
  </si>
  <si>
    <t>Is there any GNB guidance available regarding how to verify "Specific Technical Documentation" (STD) ?</t>
  </si>
  <si>
    <t>What kind of notification is required for a notified product certification body to conduct verification of "Appropriate Technical Documentation", "ATD", or "Specific Technical Documentation", "STD" ?</t>
  </si>
  <si>
    <t>Art. 38(2)</t>
  </si>
  <si>
    <t>What information regarding a manufacturer can a NB share with another NB?</t>
  </si>
  <si>
    <t>ISO 17065, 4.5</t>
  </si>
  <si>
    <t xml:space="preserve"> </t>
  </si>
  <si>
    <t xml:space="preserve">The language should be agreed between the NB and the manufacturer. CPR does not require certificates and reports in any particular language. However, manufacturers may be required by a market surveillance authority to present certificates and test reports in a language easily understood by that authority. </t>
  </si>
  <si>
    <t>Art. 43(10)</t>
  </si>
  <si>
    <t>Art. 44</t>
  </si>
  <si>
    <t>Which accreditation standards can a NB use to demonstrate compliance with requirements of Article 43?</t>
  </si>
  <si>
    <t>Notified bodies cannot provide any consultancy that may conflict with their independency of judgement and integrity. How is consultancy defined?</t>
  </si>
  <si>
    <t>Art. 43(4)</t>
  </si>
  <si>
    <t>ISO 17065, 3.2</t>
  </si>
  <si>
    <t>The definition of construction products includes the phrase "for incorporation in a permanent manner". 
How is "permanent manner" defined?</t>
  </si>
  <si>
    <t>Art. 2(1)</t>
  </si>
  <si>
    <t>How are the terms "individually manufactured" and "custom-made in a non-series process in response to a specific order" defined?</t>
  </si>
  <si>
    <t>Art. 5
Art. 38(1)</t>
  </si>
  <si>
    <t xml:space="preserve">Notified bodies are required to inform other notified bodies in case of "negative assessments and/or verifications". Does GNB-CPR provide guidance on the matter? </t>
  </si>
  <si>
    <t>Art. 53(2)</t>
  </si>
  <si>
    <t>There are no limits to the number of laboratories the manufacturer may contract.</t>
  </si>
  <si>
    <t>Shall NB certificates always indicate the "manufacturing plant(s)" covered by the certificate?</t>
  </si>
  <si>
    <t>Are there any limits to how many notified testing laboratories a manufacturer may contract for the same products? For instance, may the manufacturer use two ore more laboratories for essential characteristics referring to the same BWR?</t>
  </si>
  <si>
    <t>If a manufacturer is using one or more subcontractors for specific AVCP processes, e.g. testing or calculation, can he leave the assessment and approval of the competence of the subcontractors to the notified certification body or will he need to make his own assessment and approval ?</t>
  </si>
  <si>
    <t>Can a manufacturing company move its products from system 3 to system 4 by letting a subsidiary, which is a micro-enterprise, place the products on the market?</t>
  </si>
  <si>
    <t>Withdrawn</t>
  </si>
  <si>
    <t xml:space="preserve">Case: “Manufacturer A” produces components that are covered by the scope of a harmonised product standard. He supplies the components to “Manufacturer B” who incorporates the components into other construction products that Manufacturer B places on the market. 
Question: Does Manufacturer A need to draw up a DoP and to CE mark the components? 
</t>
  </si>
  <si>
    <t xml:space="preserve">The obligation to draw up a declaration of performance and to CE-mark the product applies only to construction products intended for clients who incorporate the construction products into construction works. 
Components intended to be incorporated into other (construction)products are not covered by the obligation. In the said case, “Manufacturer A” does not need to draw up a DoP and CE mark the component, but he may do so if he wishes.
</t>
  </si>
  <si>
    <t>11(3)</t>
  </si>
  <si>
    <t>0016</t>
  </si>
  <si>
    <t>0069</t>
  </si>
  <si>
    <t>Rejcted 24 March 2015</t>
  </si>
  <si>
    <t xml:space="preserve">Notifying authorities may accept evidence (e.g. accreditation certificates) of compliance with any accreditation standard harmonised under regulation 765/08 as evidence of conformity with any requirement of CPR Art. 43 covered by that standard. However, none of the accreditation standards cover all requirements of Art. 43
Irrespective of which standard(s) a NB uses for demonstrating conformity with Art. 43, the NB shall comply with ISO 17025 for its testing and ISO 17065 for its certification. 
</t>
  </si>
  <si>
    <t>52(4)
52(5)</t>
  </si>
  <si>
    <t xml:space="preserve">The manufacturer shall assess and approve his subcontractors (and results provided by them) as part of the FPC for which he is solely responsible.  The NCB can neither conduct nor assume any responsibility for the manufacturer’s assessment and approval of subcontractors. 
To assess the effectiveness of the FPC of the manufacturer the NCB may need to assess processes conducted by subcontractors. This should not be mistaken for the manufacturer's own assessment and approval of subcontractors.
</t>
  </si>
  <si>
    <t xml:space="preserve">For the time being (October 2015), there is no GNB guidance available on the subject. Notified bodies requested by manufacturers to conduct verification of STD are invited to bring their questions to the relevant SGs and National Mirror Groups. NBs should also satisfy themselves that they operate within their scope of notification. </t>
  </si>
  <si>
    <t xml:space="preserve">Bodies anticipating notification to that hEN may commence work for manufacturers. Only they cannot issue any NB test reports or NB certificates until the notification is obtained (not possible until date of applicability). 
Manufacturers and potential NBs should be aware that:
- notification is the responsibility of the member states
- amendments to the hEN can be made with no transition period.
Assessments covered by horizontal notification may be conducted at any time.
</t>
  </si>
  <si>
    <t xml:space="preserve">The NCB should acknowledge the receipt of the complaint and ask the manufacturer to investigate the matter thoroughly and inform the NCB of the results within a specified timeframe. If the manufacturer cannot demonstrate that the performance is maintained and ensured, it shall require the manufacturer to take appropriate corrective measures and shall suspend or withdraw the certificate if necessary (for the performances concerned); see Art 52.4 and 52.5. </t>
  </si>
  <si>
    <t>Under systems 3, If assessment of performance is done by calculation, e.g. by thermal calculation, can the notified body and the manufacturer agree on the procedure that the notified body approves the manufacturer's capability to calculate (software and personnel) and the manufacturer then conducts the calculations himself?</t>
  </si>
  <si>
    <t>No. In system 3 the Notified Body is responsible for the assessment of performance. The notified body can choose to conduct the calculations itself or to subcontract the work fully or partially in accordance with CPR Art. 45. Only it should be clear that the work cannot be subcontracted to the manufacturer as the manufacturer would not meet the independency requirements in CPR Art. 43(5)</t>
  </si>
  <si>
    <t>Art. 43(5), Art. 45, Annex V 1.4 b)</t>
  </si>
  <si>
    <t xml:space="preserve">NBs are bound to observe professional secrecy meaning that they cannot share any information about the manufacturers with anybody. Only exception is the competent authorities in the member states where its activities are carried out. However, the manufacturer can always relieve the NB from its secrecy obligation, e.g. in case of transfer from one NCB to another or cooperation between 2 or more NBs. </t>
  </si>
  <si>
    <t>No. The rules for micro enterprises apply only to micro-enterprises manufacturing construction products. Therefore, a subsidiary that is not itself manufacturing the products cannot benefit from the simplified procedures described by CPR Article 37. Equally, neither the involvement of a trade agent. authorised representative, nor application of CPR Article 15 can change the prescribed AVCP system from 3 to 4.</t>
  </si>
  <si>
    <t>Art. 15
Art. 37</t>
  </si>
  <si>
    <t xml:space="preserve">Normally, the following are considered activities that notified bodies cannot conduct, participate in or provide consultancy on: Designing, manufacturing, installing, maintaining or distributing of a product subjected to their assessment or (FPC) certification.  
</t>
  </si>
  <si>
    <t>GNB-CPR is not aware of any authoritative definition.</t>
  </si>
  <si>
    <t xml:space="preserve">GNB-CPR is not aware of any authoritative definition. A description (informative) of "individual and non-series" is found in the CPD Guidance Paper M, section 4.9.3 </t>
  </si>
  <si>
    <t>No. GNB-CPR cannot provide any guidance on the matter and does not transmit any such information to notified bodies. Notified bodies may seek advice from their MS auhtorities.</t>
  </si>
  <si>
    <t>Yes. The manufacturing plant shall(s) always be indicated. If requested by the manufacturer, a coded format may be used.</t>
  </si>
  <si>
    <t xml:space="preserve">What documentation should accompany components and constituents used in a construction product?
If a component or constituent is CE marked to a harmonised technical specification, would it be sufficient for the supplier of the component/constituent to supply a DoP to the manufacturer of construction products in which the component/constituent is used? 
</t>
  </si>
  <si>
    <t>The manufacturer is free to define the documentation requirements for the components/constituents he uses.
The documentation is a contractual matter between the supplier and the manufacturer of the construction products. The manufacturer may require more information than what is included in the DoP.</t>
  </si>
  <si>
    <t>SG01</t>
  </si>
  <si>
    <t>EN 13964</t>
  </si>
  <si>
    <t xml:space="preserve">What edition of the standard for suspended ceilings, EN 13964, shall currently (January 2015) be used by manufacturers and notified bodies? </t>
  </si>
  <si>
    <t>Art. 17(5)</t>
  </si>
  <si>
    <t xml:space="preserve">Drafted without involvement of SG01 due to dormancy </t>
  </si>
  <si>
    <t>In some cases, the version of a harmonised standard cited in OJEU has been withdrawn by CEN and replaced by a more recent version. Example: In OJEU is cited "EN 13249:2000" with the amendment "EN 13249:2000/A1:2006". According to websites of CEN member organisations, that version has been withdrawn and replaced by "EN 13249:2014+A1:2015". 
Which of the two editions shall manufacturers and notified bodies apply?</t>
  </si>
  <si>
    <t>Both manufacturers and notified bodies shall always use the version cited in OJEU.
According to CPR, the Commission assesses and publishes references to harmonised standards. Hence, only standards listed in OJEU are harmonised standard. 
Even if the version cited as the harmonised standard is indicated as  withdrawn at CEN members' websites, it should be possible to obtain that version from any CEN member.</t>
  </si>
  <si>
    <t>No comments approval</t>
  </si>
  <si>
    <t>Comments received - see NB-CPR 15/670</t>
  </si>
  <si>
    <t>#0070</t>
  </si>
  <si>
    <t>The manufacturer is free to define the documentation requirements for the components/constituents he uses.
The documentation is a contractual matter between the supplier and the manufacturer of the construction products. In case the components/constituents are supplied with CE marking the manufacturer may if he wishes require more information than what is included in the DoP.</t>
  </si>
  <si>
    <t>No. 0065</t>
  </si>
  <si>
    <t>No. The manufacturer is not required to use CE marked components/constitutents.</t>
  </si>
  <si>
    <t>The list of harmonised standards in the OJEU published in November 2015 indicate EN 13964:2004 and the amendment EN 13964:2004/A1:2006 as the current harmonised standard to which both manufacturers and notified bodies shall work. 
CEN has published a more recent edition, EN 13964:2014, but the Commission has rejcted that edition and informed CEN and Member States of the reasons. Therfore, EN 13964:2014 is not a harmonised standard for the time being.</t>
  </si>
  <si>
    <t>What is included in the manufacturing plant, regarding EN 12271?</t>
  </si>
  <si>
    <t xml:space="preserve">The manufacturing plant is a variable combination of mobile equipment (binder spreader, chipping spreader, ...) that is mentioned in EN 12271 Annex B table B.2, which is necessary to manufacture surface dressing on a worksite. The combination of equipment depends on the type of surface dressing and the size of the work.
Manufacturing plant NN (Mobile unit): List of different machines needed to produce the specific surface dressing, defined by the manufacturer
</t>
  </si>
  <si>
    <t>ISO17065, 4.1.2.2 k)</t>
  </si>
  <si>
    <t>NB-CPR/13/568</t>
  </si>
  <si>
    <t xml:space="preserve">The manufacturer shall, in his FPC manual, list the machine resources related to the manufacturing plant. This should at least include the following:
• The designation of the manufacturing plant 
Example: “Mobile plant 1”
• A list of machines related to the designated manufacturing plant
In case of significant changes the manufacturer shall inform the NB.
Example: When borrowing vehicles or machines from elsewhere.
</t>
  </si>
  <si>
    <t>Annex V, 1.3 b)</t>
  </si>
  <si>
    <t>What should be assessed during the initial inspection of the manufacturing plant and of the FPC to EN 12271 additionally to what is generally required accordidng to NB-CPR/13/568 ?</t>
  </si>
  <si>
    <t>The NB shall investigate if test results from the FPC comply with the requirements of EN 12271, manufacturer's stated values as referred to in clause ZA.1 of Annex ZA. This shall be part of the FPC-system. In particular it is important to verify the relation with the TAIT. All manufacturing plants covered by the certificate shall meet the requirements of the manufacturer's procedures.</t>
  </si>
  <si>
    <t xml:space="preserve">Normally the duration of the initial inspection should not be less than 1 day for each manufacturing plant. If less time is used the NB shall record the reasons for this.
Under EN 12271 all manufacturing plants are expected to be initially inspected.
</t>
  </si>
  <si>
    <t>All key functions of the FPC and at least one manufacturing plant should be inspected at least once per year. If multisite sampling is applied, all manufacturing plants shall be inspected over a 3 year period. Normally, continuing surveillance would have the same duration as the initial inspection.</t>
  </si>
  <si>
    <t xml:space="preserve">Modification of the rate of application (kg/m² binder and kg/m² chippings) is acceptable.
An individual responsible person, responsible for the construction work need to be free in modifying the necessary rates, depending on the constitution of substrate and other local needs (e.g. areas with trees and shadow, ...).
</t>
  </si>
  <si>
    <t xml:space="preserve">a) Changes that have an impact on the FPC , e.g. changes in rate of application (kg/m² binder and kg/m² chippings)
b) Modifications of the design made by the manufacturer are acceptable under CE marking. In case the client modifies the design to be outside the range of the DoP CE marking is no longer possible.
</t>
  </si>
  <si>
    <t>No, rapid checks are not a substitute for calibrations. They can be performed for daily operations.</t>
  </si>
  <si>
    <t>11(2)</t>
  </si>
  <si>
    <t>There should be "and" between the frequencies.</t>
  </si>
  <si>
    <t>The manufacturer can in his FPC manual define how the suppliers test results can be accepted. The responsibility for product compliance (Table B.3-B.5) is however still in the hands of the manufacturer.</t>
  </si>
  <si>
    <t>The manufacturer shall declare the storage time in his FPC-manual.</t>
  </si>
  <si>
    <t>EN 12271:2006</t>
  </si>
  <si>
    <t xml:space="preserve">EN 12271:2006, </t>
  </si>
  <si>
    <t xml:space="preserve">Yes, at least for a 10 years period. </t>
  </si>
  <si>
    <t>SG07</t>
  </si>
  <si>
    <t>EN 12101-2:2003</t>
  </si>
  <si>
    <t xml:space="preserve">Is it possible to simulate a wind load according EN 12101-
2, Annex D or E, with an additional snow load?
</t>
  </si>
  <si>
    <t>No. Wind loads lead to horizontal forces while snow loads act vertical. The magnitude of wind induced torque is depending on the opening angle of the NSHEV in a different way than for snow loads.</t>
  </si>
  <si>
    <t>Forwarded by SG07 secretary on 02march 2016</t>
  </si>
  <si>
    <t>Agreed by SG15 on 25 Feb 2016</t>
  </si>
  <si>
    <t>Can "multiple site sampling" (cf. ISO 17021) be applied to the continuing surveillance? If yes, what are the conditions and limits?</t>
  </si>
  <si>
    <t>CPR does not exclude the application of multisite sampling to the continuing surveillance, but notified bodies should be aware of the extensive risks of reducing the credibility of the certification. Multisite sampling shall not be applied unless described by the harmonised specification or by an approved GNB-CPR position paper covering the product and it shall not be applied without a properly documented justification specific to the individual manufacturer.</t>
  </si>
  <si>
    <t>ETA-approval</t>
  </si>
  <si>
    <t>26(3)</t>
  </si>
  <si>
    <t>NB-CPR 14/612</t>
  </si>
  <si>
    <t>Case:  A manufacturer who holds a certificate to an ETApproval wishes to 
- change the place of manufacture or 
- add one or more new (identical) manufacturing plant(s).  
Question:
Can a Notified Certification Body (CPR) issue a revised certificate indicating the new (identical) manufacturing plant(s) if the maufacturing plants are not indicated by the ETA?</t>
  </si>
  <si>
    <t>If a manufacturer holds a voluntary or national certificate to a European standard and that standard becomes harmonised, would the notified certification need to conduct an initial inspection or could the notified body rely on the voluntary / national certificate and ommit the initial inspection?</t>
  </si>
  <si>
    <t xml:space="preserve">No. 
The ETA shall indicate the manufacturing plant (cf. Commission Implementing Regulation (EU) No 1062/2013) and the certificate shall be in accordance with the ETA to which it refers. Therefore, the certificate cannot indicate any manufacturing plant(s) that are not indicated by the ETA.
The manufacturer will need a revised ETA (assessment) before he can obtain a certificate covering the new manufacturing plant(s) </t>
  </si>
  <si>
    <t>When testing a doorset or window according to EN 1191 with the
door/window set in a wall according to EN 1363‐1 section 7.2.2.4 (light weight construction) or section 7.2.3 (associated construction), should the wall be fixed to the frame of the test frame on the side also (so it is fixed on all four sides) or not?</t>
  </si>
  <si>
    <t>EN 14351‐1:2006 + A1:2010</t>
  </si>
  <si>
    <t>EN 1191, EN 1363‐1</t>
  </si>
  <si>
    <t>The wall should be in line with EN 1634‐1 section 7.2.3. Therefore if testing using a light weight construction or an associated construction only top and bottom (not the sides) should be fixed to the test frame, so the specimen is tested with “Free edges”.</t>
  </si>
  <si>
    <t>If a manufacturer of a construction product in systems 1+, 1 or 2+ is buying components or constitutents covered by a harmonised standard for incorporation into that construction product, should the notified body require the manufacturer only to use components/constituent supplied with CE marking?</t>
  </si>
  <si>
    <t>Although not explicitly forbidden by CPR, notified certification bodies (i.e. the notified legal entities) should be aware of the high risk of conflicts of interest and compromised independency when offering calibration of test equipment or further testing of samples from the production</t>
  </si>
  <si>
    <t>May a notified certification body provide manufacturers with calibration or testing forming part of the FPC?</t>
  </si>
  <si>
    <t>What information shall be listed as manufacturing plant in the Certificate of conformity of the FPC under EN 12271:2006?</t>
  </si>
  <si>
    <t>How much time should be spent on the initial inspection to EN 12271:2006?</t>
  </si>
  <si>
    <t>Under EN 12271:2006, how often should continuing surveillance, assessment and evaluation of factory production control be conducted and how much time should it take?</t>
  </si>
  <si>
    <t xml:space="preserve">EN 12271:2006, section A.3.4: “The responsibility and authority of personnel shall be defined for personnel who have the authority to modify the design locally to adjust for to road and environmental conditions.”
What modifications are acceptable?
</t>
  </si>
  <si>
    <t xml:space="preserve">EN 12271:2006, section A.3.6: “- A system for handling and taking account of any changes ordered by an authorised body.”
a) What changes are meant here?
b) Are these changes acceptable under CE marking?
</t>
  </si>
  <si>
    <t>EN 12271:2006, section , A.3.7:
Can rapid checks replace calibrations?</t>
  </si>
  <si>
    <t>Regarding EN 12271:2006 section A.3.9: 
Is there a minimum period for keeping records of non-conforming products?</t>
  </si>
  <si>
    <t>In EN 12271:2006 section A.3.9, Should there be an "and" or an "or" between the different minimum frequencies - 1), 2), 3) 4) - listed in Table B.2?</t>
  </si>
  <si>
    <t xml:space="preserve">Regarding tables B.3, B.4 and B.5 of EN 12271:2006, results of tests and inspections by the aggregate supplier, as part of his FPC (when included in the manufacturer's FPC) may be used to satisfy the requirements of this table.
What does this mean?
</t>
  </si>
  <si>
    <t>Regarding Table EN 12271:2006 B.4: For how long shall the samples of binder be stored?</t>
  </si>
  <si>
    <t>NB-CPR 13/568</t>
  </si>
  <si>
    <t>If no specific revision is referenced the current edition applies</t>
  </si>
  <si>
    <t>A notified body cannot consider a voluntary or national certificate as evidence of compliance with the requirements of a harmonised specification under CPR.
The initial inspection of the manufacturing plant and the factory production control is required by CPR and cannot be replaced by a voluntary or national certification.</t>
  </si>
  <si>
    <t>SG20</t>
  </si>
  <si>
    <t>EN 13986:2004+A1:2015</t>
  </si>
  <si>
    <t>EN 326-2</t>
  </si>
  <si>
    <t>Is it possible, according to EN 326-2, to take out test data of the FPC statistical analysis (rolling characteristic)?</t>
  </si>
  <si>
    <t xml:space="preserve">No, EN 326-2 does not mention this possibility. However, if the data is a result of technical failure of process equipment and the failure is remedied, additional measures are taken to prevent this failure, all affected panels are isolated and removed from the production, this production can be regarded as trial run and be omitted from the statistical analysis. </t>
  </si>
  <si>
    <t>EN 120,
EN 717-2,
EN ISO 12460-5,
EN ISO 12460-3</t>
  </si>
  <si>
    <t>Both standards for formaldehyde testing can be used by the manufacture for ITT and FPC testing: EN ISO 12460-3 (gas analysis) and EN ISO 12460-5 (perforator) in supplement/replacement of EN 120 and EN 717-2.</t>
  </si>
  <si>
    <t>1, 2+, 3
 and 4</t>
  </si>
  <si>
    <t>Can rules in a member state determine which edition of a supporting standard Notified Bodies shall apply in that member state?</t>
  </si>
  <si>
    <t xml:space="preserve">No. The harmonised standards and supporting standards referenced by them are part of the conditions for placing construction products on the European market.  Irrespective of any member state rules, Notified bodies shall apply the editions of supporting standards as called up by the harmonised standards. For dated references: See GuidanceBase item 0033. For undated references: See GuidanceBase item 0034. </t>
  </si>
  <si>
    <t>Due to the release of the standards EN ISO 12460-5 / EN ISO 12460-3 as supplements/replacements for EN 120 / EN 717-2, questions arise on which test standards are to be used by the manufacturer for ITT and FPC testing of formaldehyde?</t>
  </si>
  <si>
    <t>Can a notified certification Body issue a Certificate of Conformity of Factory Production Control for products covered by AVCP systems 1 or 1+, e.g. road barriers?</t>
  </si>
  <si>
    <t>Art. 52(1),
Annex V, 1.1 b) and Annex V 1.2 b)</t>
  </si>
  <si>
    <t>1+ and 1</t>
  </si>
  <si>
    <t>No, notified bodies must follow the AVCP system(s) assigned to the product. If AVCP system 1 applies, the notified certification body can only issue a Certificate of Constancy of Performance. Certificates of conformity of Factory Production Control can only be issued when AVCP system 2+ applies.</t>
  </si>
  <si>
    <t>EN 13808
EN 15322</t>
  </si>
  <si>
    <t xml:space="preserve">It should be records of all main parameters linked to a production campaign.
All production parameters should correspond to factory calibration requirements (Table 5 and Table 6 respectively).
</t>
  </si>
  <si>
    <t>It could be exhaustive test reports and/or a register with all test data and conformity criteria from the standard to be compared with.</t>
  </si>
  <si>
    <t>EN 12591:2009
EN 13808:2013
EN 13924:2006
EN 14023:2010
EN 15322:2013</t>
  </si>
  <si>
    <t xml:space="preserve">Regarding  EN 13808 clause 6.3.2.5 and EN15322 clause 6.3.2.5:
How should production conditions be controlled? 
</t>
  </si>
  <si>
    <t xml:space="preserve">Regarding EN 13808 clause 6.3.2.6.1 and EN15322 clause 6.3.2.6.1:
What kind of records could prove that the production has been sampled and tested?
</t>
  </si>
  <si>
    <t xml:space="preserve">Regarding EN 13808 clause 6.3.2.6.2 and EN15322 clause 6.3.2.6.2:
Can the manufacturer choose between the two alternatives (a and b) of definition of a batch?
</t>
  </si>
  <si>
    <t>Yes. It is up to the manufacturer to choose the definition of a batch for each plant and to define it in the FPC.</t>
  </si>
  <si>
    <t>Regarding EN 13808 clause 6.3.5 and EN15322 clause 6.3.5:
When should the NB conduct a “re-assessment” of the FPC?</t>
  </si>
  <si>
    <t>If informed about changes, e.g. new equipment, new mill types, new measuring tools, new personnel, new storage facilities etc., the NB shall decide on appropriate means of verifying the continued effectiveness of the FPC. A possible method would be to require the manufacturer to submit documentation. If considered necessary, the NB may conduct an extraordinary inspection.</t>
  </si>
  <si>
    <t xml:space="preserve">Regarding EN 13808 clause 6.3.2.2.1, table 5, and EN15322 clause 6.3.2.2.1:
Should the frequencies a), b), c) be understood as "and" or "or"?
</t>
  </si>
  <si>
    <t>Calibration shall be done both on installation, annually (minimum) and in case of doubt.</t>
  </si>
  <si>
    <t>ISO 17065, 7.10</t>
  </si>
  <si>
    <t>Agreed by SG15 on 25 Feb 2016. Aggreed by GNB-AG with comments from one mirror group.</t>
  </si>
  <si>
    <t>Rejected</t>
  </si>
  <si>
    <t>Comments received - see NB-CPR 17/734</t>
  </si>
  <si>
    <t>Agreed by SG15 on 23 Feb 2017. No-comments approval.</t>
  </si>
  <si>
    <t>SG11</t>
  </si>
  <si>
    <t>In the current situation and applying the existing standards on geotextiles, only AVCP 2+ can be used for the correct qualification of geotextiles</t>
  </si>
  <si>
    <t xml:space="preserve">Geotextiles Standards provide for two AVCP systems (see table ZA.2) :
AVCP 2+ for all functions, AVCP 4 for separation alone
1. Reading the standards, it would appear that the “separation” function can never be considered on its own. It is assumed that a geotextile product will never act only as a separation layer, as it will perform a filtration function (if water is involved) or perform a reinforcement function. 2. Delegated Decision EU 2015/1958 does not provide for AVCP 4
</t>
  </si>
  <si>
    <t>Art. 29</t>
  </si>
  <si>
    <t>Recently published Geotextiles Standards (EN 13249, EN 13250, etc …) provide for two AVCP systems (as per table ZA.2) :
AVCP 2+ for all functions;  AVCP 4 for separation alone
However, Delegated Decision EU 2015/1958 also provides for AVCP 1 (and 3), in case fire resistance and/or reaction must be considered (eg in some tunnel or underground applications, etc …)</t>
  </si>
  <si>
    <t>EN 13249:2016 EN 13250:2016 EN 13251:2016 EN 13252:2016
EN 13253:2016 EN 13254:2016 EN 13255:2016 EN 13256:2016  EN 13257:2016 EN 13265:2016</t>
  </si>
  <si>
    <t>EN 13249:2016 EN 13250:2016 EN 13251:2016 EN 13252:2016
EN 13253:2016 EN 13254:2016 EN 13255:2016 EN 13256:2016 EN 13257:2016 EN 13265:2016</t>
  </si>
  <si>
    <t>Where fire requirements may apply, the Delegated Decision on AVCP will prevail over the standard and may point to AVCP system 1 or 3</t>
  </si>
  <si>
    <t xml:space="preserve">EN 13249:2016 EN 13250:2016 EN 13251:2016 EN 13252:2016
EN 13253:2016 EN 13254:2016 EN 13255:2016 EN 13256:2016
EN 13257:2016 EN 13265:2016
</t>
  </si>
  <si>
    <t>Durability of reinforcing PET product; Annex B.4.2.1
Reinforcing product consisting solely of PET must have a CEG content of less than 30 meq/g (according to ASTM D7409) and an average molecular weight (Mn) of more than 25 000 g/mol (according to ASTM D4603).
If a product does not meet one or both of these requirements, but still passes the test for retained strength after the resistance to internal hydrolysis test, does this product meet the requirements of the standard for a reinforcing product?</t>
  </si>
  <si>
    <t xml:space="preserve">A reinforcing product consisting solely of PET must meet all three requirements </t>
  </si>
  <si>
    <t xml:space="preserve">Type, batch or serial number on Declaration of Performance?
The 2016 GTX standards include an example of a Declaration of Performance, which refers to Annex III of Regulation (EU) No 305/2011, and includes the requirement for a type, batch or serial number. However, Regulation (EU) No 574/2014 amends Annex III, and removes the requirement for a type, batch or serial number.
What should appear on a Declaration of Performance for a geotextile or geotextile related product conforming to the 2016 geo standards?
</t>
  </si>
  <si>
    <t>EN 13249:2016 EN 13250:2016 EN 13251:2016 EN 13252:2016
EN 13253:2016 EN 13254:2016 EN 13255:2016 EN 13256:2016
EN 13257:2016 EN 13265:2016</t>
  </si>
  <si>
    <t xml:space="preserve">The provisions of the CPR, and its amending regulations, prevail over the harmonised standards. The DoP does not require a type, batch or serial number </t>
  </si>
  <si>
    <t>It is generally agreed within SG11 that “Durability” is an essential characteristic (see Table ZA.1.x) and it is a task of the NB to consider data and evidence pertaining to such characteristic.
However, “Durability” is not mentioned in Table ZA 3.1.
Are notified bodies supposed to consider the constancy of performance with regard to "durability"?</t>
  </si>
  <si>
    <t>It is assumed this may be a mistake when editing the standard. However, the Delegated Decision EU 2015/1958 which prevails over the harmonised standards does assign AVCP system 2+ to all essential characteristics except reaction to fire.
Hence, notified bodies are also supposed to assess the effectiveness of the factory production control with regard to durability.</t>
  </si>
  <si>
    <t xml:space="preserve">Annex B Durability aspects
The previous GTX standards included durability tests for other conditions of use, for instance soil pH &lt; 4 or &gt; 9, and soil temperatures &gt; 25 °C. These tests have been removed in the 2016 geo standards, which only include tests for soils with pH between 4 and 9, and temperatures up to 25 °C.
Can manufacturers claim durability in soil conditions outside of those specified in the 2016 geo standards, using the testing from the previous standards?
</t>
  </si>
  <si>
    <t xml:space="preserve">No, the current harmonized standard provisions shall apply.
The issue will become part of the furture working program of CEN TC189/WG5. 
</t>
  </si>
  <si>
    <t xml:space="preserve">The 2016-versions of the standards require durability tests to be repeated at 5 years intervals. Are the repeated test considered type tests or FPC test? 
How are NBs supposed to act if a manufacturer has not conducted the tests for more than 5 years?
</t>
  </si>
  <si>
    <t>Art. 52(4)</t>
  </si>
  <si>
    <t xml:space="preserve">For the function ‘Stress relief’, bitumen retention is an essential characteristic. The test method is Annex C. The standard gives no guidance on how to test a range or family of products.
For a family of geocomposites, with the same geotextile backing but different weights of geogrids, is it necessary to test each individual geocomposite, or can a selection be tested, for instance the lightest and heaviest?
</t>
  </si>
  <si>
    <t xml:space="preserve">EN 15381:2008 </t>
  </si>
  <si>
    <t>As CPR does not require periodic repetition of type tests, the repeated tests are considered part of the FPC.
If a manufacturer has not repeated the testing as required by the standard the notified body shall require the manufacturer to rectify the matter.</t>
  </si>
  <si>
    <t>The NB shall require the manufacturer to demonstrate that the tests performed do adequately cover all the products for which a performance related to bitumen retention is declared.
Normally, testing a light product would be considered more onerous than testing a heavy product.</t>
  </si>
  <si>
    <t>Durability of non-reinforcing PET product; Annex B.4.2.1
Non-reinforcing product consisting solely of PET shall have evaluated its CEG content [according to ASTM D7409] and average molecular weight (Mn) [according to ASTM D4603], however there are no requirements or minimum / maximum values for these properties. 
Must these tests be carried out when assessing the durability of these products?</t>
  </si>
  <si>
    <t xml:space="preserve">These tests are required for an assessment of the durability and the manufacturer must provide the relevant data
Tests have to be done on the final product.
</t>
  </si>
  <si>
    <t>EN 13171:2012+A1:2015</t>
  </si>
  <si>
    <t xml:space="preserve">When a product made of wood fibers is compressible, shall thermal conductivity be measured at nominal thickness or at measured thickness?
</t>
  </si>
  <si>
    <t>The thermal conductivity measurement should be conducted at the measured thickness when below nominal, and at nominal when the measured thickness is above.</t>
  </si>
  <si>
    <t>When verifying “appropriate technical documentation” (ATD), should a notified product certification body accept that a manufacturer uses a classification report (on reaction to fire or resistance to fire) issued to another manufacturer?</t>
  </si>
  <si>
    <t>Art. 36(1), 
Art. 36(2)</t>
  </si>
  <si>
    <t>May a manufacturer use a classification report on reaction to fire or resistance to fire issued to another manufacturer for the assessment of performance or will he need a classification report of his own?</t>
  </si>
  <si>
    <t xml:space="preserve">Each manufacturer will need his own classification report. 
Only test results may be shared or cascaded according to CPR Article 36. 
</t>
  </si>
  <si>
    <t>Art. 36(1)</t>
  </si>
  <si>
    <t xml:space="preserve">Can a Manufacturer hold more than one certificate (certificate of constancy of performance or certificate of conformity of FPC) for the same construction product, same standard or ETA, same essential characteristics but issued by different Notified Bodies? </t>
  </si>
  <si>
    <t>How should a notified certification body (NCB) react if it becomes aware that the manufacturer holds one or more parallel certificates issued  for the same products or FPC  by one or more other notified certification bodies?</t>
  </si>
  <si>
    <t>ISO 17065, 4.1.2.2 k)</t>
  </si>
  <si>
    <t xml:space="preserve">No, 
Only test results can be shared or cascaded according to CPR Article 36(1). As part of the verification of the ATD, the notified product certification body will have to reject classification reports issued to other manufacturers. 
</t>
  </si>
  <si>
    <t>How should a notified body act if national provisions are in conflict with the harmonised specification, e.g. if national building rules refer to another version of a supporting standard than the version called up by the harmonised specification?</t>
  </si>
  <si>
    <t xml:space="preserve">As the operations of notified bodies all belong to the harmonised sphere, notified bodies are suposed to follow the harmonised specification - even if in conflict with national rules. 
Notified bodies may inform the manufacturer of such conflicts  but cannot work to conflicting national rules. </t>
  </si>
  <si>
    <t>Art. 52(1)</t>
  </si>
  <si>
    <t>Notified bodies shall request the manufacturer to give them insight in all information relevant for the NB assessments. Such information would include reports and findings  provided by other notified certification bodies and the manufacturer's communication with the other notified body/bodies.</t>
  </si>
  <si>
    <t>Yes, there are no limits to the number of certificates or number of notified bodies a manufacturer can use. The manufacturer may hold as many parallel certificates as he wishes. However, in the DoP the manufacturer can only make reference to a single notified body for each essential characteristic.</t>
  </si>
  <si>
    <t>Confirmed 2018-03-20</t>
  </si>
  <si>
    <t>NB-CPR 17/743</t>
  </si>
  <si>
    <t>NB-CPR 17/722, 8.3</t>
  </si>
  <si>
    <t>NB-CPR 17/722, 8.2</t>
  </si>
  <si>
    <t xml:space="preserve">The only case where NBs need to assess work of other NBs is when subcontracting specific tasks in accordance with CPR article 45. If the subcontractor can demonstrate compliance with a harmonised accreditation standard, the subcontracting NB may presume that the subcontractor also meets the requirements of CPR article 43 covered by that harmonised accreditation standard. As the responsible party, the subcontracting NB shall make its own assessment of subcontractors and may take notification and accreditation into account but is not obliged to do so.
</t>
  </si>
  <si>
    <t>NB-CPR 17/744</t>
  </si>
  <si>
    <t>NB-CPR 15/660</t>
  </si>
  <si>
    <t>Who defines the intended use of a construction product covered by a harmonised standard?</t>
  </si>
  <si>
    <t>It is solely the manufacturer who defines the intended use, which must however be in accordance with the harmonised standard. On the basis of the intended use defined by the manufacturer it is determined which essential characteristics that are relevant and which AVCP system(s) that shall apply.</t>
  </si>
  <si>
    <t>Art. 6.3 c</t>
  </si>
  <si>
    <t xml:space="preserve">What is the period of validity of a test report, a calculation report, a classification report, etc.? 
May such reports indicate an expiry date? 
</t>
  </si>
  <si>
    <t xml:space="preserve">The assessment of performance will only need to be repeated in case of significant changes likely to affect the performance of the construction product, it is not periodically repeated. Therefore, reports on testing, calculation, tabulated values, descriptive methods, and fire classification forming basis for the assessment of performance should not indicate any expiry date.   </t>
  </si>
  <si>
    <t>EN54-24</t>
  </si>
  <si>
    <t>EN60695-11-10;
EN60695-11-20</t>
  </si>
  <si>
    <t xml:space="preserve">Clause 4.4.2 of EN 54-24 specifies flammability requirements, depending on the supply voltage, resp. the power consumption, of the product.
However, the standard, by mistake, does not cover the following situations:
a) devices operating from a voltage source greater than 30 V RMS or 42,4 V DC and consuming less than 15 W of power
b) devices operating from a voltage source less than or equal to 30 V RMS or 42,4 V DC and consuming more than 15 W of power
How shall notified bodies handle such devices?
</t>
  </si>
  <si>
    <t xml:space="preserve">In order to be in line with similar safety requirements in other hEN (e.g. EN 54-3: 2001), the clause shall be understood as follows:
… shall conform to the following flammability requirements:
a) … Class V-2 or HB75 for devices operating from a voltage source less than or equal to 30 V RMS or 42,4 V DC and consuming less than 15 W of power;
b) … Class 5VB for devices operating from a voltage source greater than 30 V RMS or 42,4 V DC or consuming more than 15 W of power.
</t>
  </si>
  <si>
    <t>The aerodynamic area Aa of a roof-mounted wind sensitive NSHEV is determined in acc. to Annex B, tested with and without side wind.
Cv0 and Cvw are calculated and Aa shall be based on the lower value of the two. 
When an NSHEV is wind sensitive the test results for Cvw  may be zero or negative for some wind directions.
Can Aa be declared as zero or negative?</t>
  </si>
  <si>
    <t>The aerodynamic area Aa cannot be declared as zero or negative.</t>
  </si>
  <si>
    <t>EN 12444:2000</t>
  </si>
  <si>
    <t>EN 12444:2000, Clause 7.1.2 – “Testing of complete doors” does not specify the time for sustaining pressure during the reference load and / or test load as well as the failure load tests when performing the test with a relevant wind load test rig (e.g. air-pressurised chamber or air-pressurised bags). In order to generate reproducible test results it is indispensable to determine the time for sustaining the pressure during the test.</t>
  </si>
  <si>
    <t>The time for sustaining the test pressure shall be for reference load and / or test load 30 sec
± 10 sec, respectively for sustaining the test pressure for failure load 7 sec ± 3 sec.
For failure criteria see EN 12444:2000, clause 9. If the test specimen prematurely breaks
within 30 sec ± 10 sec, respectively 7 sec ± 3 sec, a classification of this pressure step is
not possible. Therefore the lower pressure step tested and passed shall be classified.</t>
  </si>
  <si>
    <t xml:space="preserve">EN 13501-1, </t>
  </si>
  <si>
    <t>Cl. 7.5.2.1 requires: “The reaction to fire of the materials of the ventilator shall be tested and classified in acc. with EN 13501-1, except for those deemed to satisfy class A1 without the need for testing.”
Laboratories carry out tests variously, which lead to different classifications:
Sequential testing with all the single materials leads potentially to a lower RtF-classification than using the complete NSHEV or declaring even combustible components as non-relevant for RtF classification.</t>
  </si>
  <si>
    <t xml:space="preserve">The reaction to fire classification of products according to EN 12101-2 has to be based on 
- doing the relevant RtF-tests with each single material used within the ventilator by taking into consideration all relevant rules given by the test standards.
- the RtF-classification according to EN 13501-1 of the ventilator is determined by the material with the lowest classification.
</t>
  </si>
  <si>
    <t>If a manufacturer named on a CE-mark sells a product under system 1 (see EN 14449, EN 1279-5 and others), does he need a factory production control (fpc) even when he sells a CE-marked pre-product without any changes or small changes only? Does the fpc have to be surveilled by a notified product certification body?</t>
  </si>
  <si>
    <t>EN 14449, EN 1279-5</t>
  </si>
  <si>
    <t>Art. 15, Art. 11(3)</t>
  </si>
  <si>
    <t>Yes. Even if the pre-product may have a CE-mark, if the manufacturer sells the product under his name on the CE-mark, he has to have a factory production control (FPC). For system 1 products, this FPC has to be surveilled by a notified product certification body.</t>
  </si>
  <si>
    <t>EN16034</t>
  </si>
  <si>
    <t>EN 15269-2</t>
  </si>
  <si>
    <t xml:space="preserve">According to annex A of EN 15269-2 in general additional tests should be carried out with the specimen opening outwards (exposed side: closing face).
It has been shown that this rule not always apply.
When it is shown in the basic tests that it is more onerous to expose the element opening inwards, the additional tests should not be carried out only opening outwards. This could lead to unsure products.
</t>
  </si>
  <si>
    <t xml:space="preserve">TC127 WG3 TG2 is aware of this point and already working on a proposal to solve this. As a modified version of EN 15269-2 will be available, notified bodies must have a “warning” on using this rule.
The rule is questionable and should not be applied in all cases. It is up to notified body and depending on the basic test results to consider the rule.
</t>
  </si>
  <si>
    <t>Basic-tests should be carried out for single and double leave EI-doorsets from both sides (opening away from furnace and opening into the furnace). 
According to rule A1.1 of EN 15269-2 : 2012 single leave doorsets only have to be tested opening away from furnace.
Rule A.1.1 from Table A.1 is not correct and should not be used.</t>
  </si>
  <si>
    <t>According to information from TC127 WG3 TG2, this rule is already changed and corrected in the actual working document of the revision of EN 15269-2. The finalisation of the document will take time. To avoid that in the future tests were carried out according to “old” and not correct rules, this rule should not be used.</t>
  </si>
  <si>
    <t>Art- 52(2)</t>
  </si>
  <si>
    <t>SG06/SH02</t>
  </si>
  <si>
    <t>EN 16034</t>
  </si>
  <si>
    <t>Is certification of one-sided characteristics possible and visible on the DoP?</t>
  </si>
  <si>
    <t>Yes, fire performance assessed  on one-side is acceptable provided all related documentation is clear and sufficiently precise. 
The manufacturer should report these criteria in connection with the product instructions  accompanying the product.</t>
  </si>
  <si>
    <t>Art. 11(6)</t>
  </si>
  <si>
    <t xml:space="preserve">Is it possible to assess on another basis than testing  the performance of a fire door and then classify and certify according to EN 16034?
</t>
  </si>
  <si>
    <t xml:space="preserve">Can article 5 of the CPR be applied for products with fire/smoke properties according to EN 16034 (national provisions)?
</t>
  </si>
  <si>
    <t>The application of CPR Article 5 is under the sole  responsibility of the manufacturer and no notified product certification body is involved.</t>
  </si>
  <si>
    <t xml:space="preserve">Can article 38 of the CPR be applied for products with fire/smoke properties?
</t>
  </si>
  <si>
    <t>Art. 38</t>
  </si>
  <si>
    <t xml:space="preserve">How to define a product family, understanding that "product parameters" are aspects of a product (e.g. thickness, composition, density) which may vary and which may or may not have an influence on the product’s fire performance?
</t>
  </si>
  <si>
    <t>A product family is a range of products within defined limits of variability of the product parameters. For all family members the fire performance has to be equal or better, meaning that the worst classification covers the whole group. Families can be divided.
Limits of variability may be defined by the manufacturer or a technical specification, and have to be verified by EXAP rules or by tests, being able to provide all classifications better than the highest claim. See prEN 15269-1, Annex D.</t>
  </si>
  <si>
    <t xml:space="preserve">What is the maximum size limit of an access panel/inspection hatche being part of a wall (not of a fire door)?      
</t>
  </si>
  <si>
    <t xml:space="preserve">EN 16034 has no maximum or minimum restriction on the dimensions but specify that the door shall have hinges or be a sliding door.
Therefore, access panel fixed with screws are not covered but access panels that swings open or slides as defined in EN 16034 1.1 are covered. 
If hinged or sliding inspection hatches are not intended to use for safe access for persons, CE marking according to EN 16034 is not possible as they are not covered by the standard.  </t>
  </si>
  <si>
    <t xml:space="preserve">Are doors and windows with integrated horizontal shutters covered by EN 16034?
</t>
  </si>
  <si>
    <t xml:space="preserve">Yes, door and windows with horizontal shuttersincorporated  by the manufacturer, are covered by EN 16034. As they are in the scope of EN 14351-1 or EN 13241, EN 16034 can be used as harmonised standard.  
Horizontal shutters are tested to EN 1634-3 so it is possible to test and certify them according to EN 16034 for smoke, but not fire. </t>
  </si>
  <si>
    <t xml:space="preserve">Is a movable wall used for compartmentation and in position still allow for pedestrians to pass covered by EN 16034?
</t>
  </si>
  <si>
    <t xml:space="preserve">Yes, they may be covered by EN 16034 depending on the definition of product type by the manufacturer and the defined intended use. If intended for use as a door it is covered. If intended for use  as  a wall it is not covered, see EN 1364-1. </t>
  </si>
  <si>
    <t xml:space="preserve">If a Classification report contains several classifications (e.g. El230, EW60, E90) - are one or three certificates of constancy of performance required?
</t>
  </si>
  <si>
    <t>One certificate can cover more than one classification and more than one family of products.
The notified product certification body and the manufacturer may agree on more than one certificate of constancy of performance, e.g. for commercial reasons.</t>
  </si>
  <si>
    <t>In EXAP, is it possible to change hardware (e.g. locks in smoke control doors; part 20)? These locks do not interfere with the gaskets but different locks can lead to different smoke-leakages through the doors. Is it allowed to change the locks?</t>
  </si>
  <si>
    <t>Any change to a door covered by a certificate of constancy of performance will require the prior  consent of the notified certification body.
Changes made after the supply of the product, e.g. by the building owner, are not covered by CPR.</t>
  </si>
  <si>
    <t>Irrespective of any CE-marking on a component, the final product does need a CE-mark and a certificate.</t>
  </si>
  <si>
    <t xml:space="preserve">If a CE-marked pedestrian fire doorset is sold to a producer of industrial fire doors, mounted in an industrial fire door, and tested. Is it then necessary for the manufacturer of the industrial fire door to re-test his industrial fire door - if changes are made to the CE-marked doorset? </t>
  </si>
  <si>
    <t>NB CPR 17-743</t>
  </si>
  <si>
    <t>All productions sites where significant product processes are taking place must be visited by the notified certification body.</t>
  </si>
  <si>
    <t xml:space="preserve">Many producers of fire doorsets buy the door leaf from other fire door manufacturers and then they produce the frame and sell the doorset.
- Does the notified certification body require the same traceability for the door leaf concerning components and critical processes, e.g. pressure time, pressure, heat, how the glue is applied, amount of glue, kind of glue?
- Shall the notified certification body visit both the door leaf manufacturer and the doorset manufacturer – for the initial inspection? </t>
  </si>
  <si>
    <t>Annex V, 1.2.b (ii)</t>
  </si>
  <si>
    <t>NB CPR 17-722</t>
  </si>
  <si>
    <t>If the hinges are made available to others as fire resistant hinges, e.g. for replacement on fire doors, then yes, he has to CE-mark the hinges. If they are only used for his own fire resistant doors, no.</t>
  </si>
  <si>
    <t xml:space="preserve">When does a door manufacturer that makes his own hinges to EN 1935 have to CE mark them?
</t>
  </si>
  <si>
    <t>Art. 4(1)</t>
  </si>
  <si>
    <t xml:space="preserve">The organisation who places the product on the market is responsible for obtaining the certificate from the notified certification body.
For the initial inspection and continuing surveillance, the notified product certification body shall visit all locations where significant manufacturing processes take place, i.e. also the “authorised subcontractors shall be visited.  </t>
  </si>
  <si>
    <t>A system supplier makes a door frame, door leaf and other elements (hinges, handles, seals and others). The doors will be completed on other production facilities (authorised subcontractors).
The subcontractors are:
- covered by FPC of the system supplier;
- trained in the technology of the production of the product; 
- periodically subject to internal inspection by the system supplier.
How should a structure of inspection and information put on a certificate look like?</t>
  </si>
  <si>
    <t>NB-CPR 17/722</t>
  </si>
  <si>
    <t xml:space="preserve">During the heat resistance test the NSHEV shall remain in its fire open position in a controlled way by the intended interaction of all its parts and accessories. All structural bearing parts, e.g. frame, flap/s and hinges shall remain intact. The tolerance range for the fire open position should be so that it has noo influence on the aerodynamic performance. 
Note: The aerodynamic performance test has to be applied initially at the worst case(s) as agreed between the NB and the manufacturer. </t>
  </si>
  <si>
    <t>Is it allowed that the opening angle changes during the heat resistance test according to EN 12101-2, Annex G and how big are the tolerances?</t>
  </si>
  <si>
    <t>v</t>
  </si>
  <si>
    <t xml:space="preserve">The applicable case has to be made clear in the certificate and on the product (or in the accompanying documents). 
On the CoP (not only in a document that is referenced) the following wording (or equivalent) shall appear: • Case 1: “for roof mounting”; • Case 2: “for wall mounting”. 
and/or 
• Case 1: “tested with and without side wind”; 
• Case 2: “tested without side wind only i.e. for use in walls only”. 
Similar information shall be provided on the product or in the accompanying documents. 
</t>
  </si>
  <si>
    <t>How shall the two cases
• tested with and without side wind; or
• tested without side wind only i.e. for use in walls only be made clear in the certificate of constancy of performance CoP and on the product (or accompanying documents)?</t>
  </si>
  <si>
    <t>EN 12101-3 paragraph 4.2 and table 1, requires that the manufacturer classifies the product as:
• Insulated or uninsulated
• Smoke reservoir or non smoke reservoir
The manufacturer's classification has influence on the testing (paragraph 4.2 table 1, paragraph 5.3.1 and Annex C) and on the use.
Shall all NBs give the information on these classifications on the certificate or is it only referenced in the ITT?</t>
  </si>
  <si>
    <t>All NBs shall state all application classes (see EN 12101-3, clause 4.2) in the certificate.</t>
  </si>
  <si>
    <t xml:space="preserve">No. Performances can only be assessed on the basis of tests and classification reports issued according to an EN standard. “ Expert opinions etc. cannot form basis for the CE marking. However, CPR Art. 38 allows in certain conditions for "specific technical documentation". </t>
  </si>
  <si>
    <t>Should a change of colour (jacket) required to consider a different cable family?</t>
  </si>
  <si>
    <t xml:space="preserve">No, as stated in TS 50576 </t>
  </si>
  <si>
    <t xml:space="preserve">As a notified body, are we allowed to issue a classification for a class lower that the one corresponding to the results? (to “downgrade” the family, e.g. Dca instead of Cca); </t>
  </si>
  <si>
    <t>Yes</t>
  </si>
  <si>
    <t xml:space="preserve">What must be done whenever the manufacturer changes the supplier of one of the materials constituting the cable: are some checks required or is it the responsibility of the manufacturer to claim that the change of supplier does not affect the fire performance? </t>
  </si>
  <si>
    <t xml:space="preserve">For power cables with a diameter ≤ 5 mm, the understanding is that every size in EN 50399 should be tested. This could lead to a very large number of tests. Couldn’t (shouldn’t?) we agree on simple rules to select a limited number of sizes (2 or 3) and for safety margin (e.g. 20 %) at this stage? </t>
  </si>
  <si>
    <t xml:space="preserve">In addition to the previous point on EN 50399, can we consider all the sizes for a given type of cable (i.e. including cables with OD ≤ 5 mm) as a single family, or 2 families ( OD ≤ 5 mm and OD &gt; 5 mm)? </t>
  </si>
  <si>
    <t xml:space="preserve">They have to be tested individually </t>
  </si>
  <si>
    <t>Classification a3 : is this a NPD? Or is it necessary to perform EN 60754-2 test ? (cf. Euroclass F in the Delegated Regulation)</t>
  </si>
  <si>
    <t>For a3: classification, NPD can be used</t>
  </si>
  <si>
    <t>Cables constructed by fixing 2 (identical) cables side by side: should they be considered as a different family? (to link with answer for cables diameter &lt; 5 mm)</t>
  </si>
  <si>
    <t>They are 2 different families</t>
  </si>
  <si>
    <t>Are cables with fire protection "coating" (in order to improve their reaction to fire) considered as cables covered by EN 50575 ?</t>
  </si>
  <si>
    <t>Yes, if the cables is produced and placed on the market with the coating
No, if the cable is protected after being placed on the market (in a such case the cable without the coating shall be CE marked)</t>
  </si>
  <si>
    <t>The 2 cables shall be tested</t>
  </si>
  <si>
    <t>Are blind elements also considered as units for FOC?</t>
  </si>
  <si>
    <t xml:space="preserve">Are there any special rules for manufacturers outside Europe? </t>
  </si>
  <si>
    <t xml:space="preserve">No, they have to follow the same rules as European manufacturers. </t>
  </si>
  <si>
    <t>Is the EXAP identification under the responsibility of the manufacturer or of the NB?</t>
  </si>
  <si>
    <t>As the EXAP is part of the assessment of performance, it is an NB responsibility to ensure that the familly defined in the classification report is in line with the rules (EXAP, BP, or PP)</t>
  </si>
  <si>
    <t>Power cables in EXAP - for CCC no more than 50 V rating and over that the manufacturer has to specify the application. The type of cable will be specified in the test and classification reports and the certificate when applicable.</t>
  </si>
  <si>
    <t>If a family is (using EXAP rules) qualified for example class D, but one (or both) of the test samples itself fulfils  also class C -Can a classification report on class C for the individual cable be issued in addtion to a classification report D for the familly?</t>
  </si>
  <si>
    <t>Yes, but the C classification report can only be used for CE marking if the sampling has been done under the responsibility of the NB</t>
  </si>
  <si>
    <t>Audit testing: is a safety margin being added to the results (in case of a cable family)?</t>
  </si>
  <si>
    <t>No - the test is for the evaluation of the class of that cable</t>
  </si>
  <si>
    <t xml:space="preserve">Can a manufacturer consider the audit testing as yearly test for the FPC?  </t>
  </si>
  <si>
    <t>EN 50575</t>
  </si>
  <si>
    <t>TS 50576</t>
  </si>
  <si>
    <t>1+, 3</t>
  </si>
  <si>
    <t>EN 50399</t>
  </si>
  <si>
    <t>Part of it will be related to FPC where the manufacturer will have to demonstrate that the change of supplier has no influence (based on test data). Of course, this is provided that the “generic” component remains the same (e.g. PE from X to PE from Y). If the demonstration from the manufacturer is not satisfactory then a new test shall be performed.</t>
  </si>
  <si>
    <t>No.
NBs shall follow the EN standard and position paper. No deviation can be accepted outside of EXAP or position paper.</t>
  </si>
  <si>
    <t>Two families. Cables ≤ 5 mm are not covered by EXAP</t>
  </si>
  <si>
    <t>For the EN 50399, how to deal with cables with diameters  ≤ 5 mm within families for which EXAP is used ?</t>
  </si>
  <si>
    <t>EN 60754-2</t>
  </si>
  <si>
    <t>In a family with 2 cables where Dmax-20% = Dmin, do we need to test 2 cables?</t>
  </si>
  <si>
    <t>No, 
a unit has a fibre in it.</t>
  </si>
  <si>
    <t xml:space="preserve">If parts of (same) complete products are subcontracted within the same company, is  any testing and/or inspection of these products needed? </t>
  </si>
  <si>
    <t xml:space="preserve"> No testing is needed if the same materials and processes are used, but initial inspection is needed in every production site. Continuous inspections may rotate depending on the FPC systems and production process.</t>
  </si>
  <si>
    <t>Power and communication cables: In terms of definitions, what are the limits in terms of voltage for each type of cables ?</t>
  </si>
  <si>
    <t>1+</t>
  </si>
  <si>
    <t>No, 
audit testing and FPC are different</t>
  </si>
  <si>
    <t>Is it mandatory for Notified Bodies to keep reference samples from testing? If yes, which length and for which duration?</t>
  </si>
  <si>
    <t>It is not mandatory, but recommended for a time period of at least 3 months</t>
  </si>
  <si>
    <t>Is subcontracting for testing under AVCP 1+ to a laboratory outside Europe allowed?</t>
  </si>
  <si>
    <t>Cable types in one EXAP family need to be made of the same materials. Does this mean that cables with copper and aluminium conductor (and/or screen) cannot be put into one family?</t>
  </si>
  <si>
    <t>Yes they are different famillies</t>
  </si>
  <si>
    <t>Are cables with or without interstitial filler to be treated as different EXAP cables? Are cables with or without filling compound to be treated as different EXAP cables?</t>
  </si>
  <si>
    <t>For interstitial filler other than center filler and/or filling compound: the cables are considered as different families</t>
  </si>
  <si>
    <t>If a cable family is tested according to class D or higher (= including EN 50399 test), but due to the results, only class E is possible, does still the cable parameter has to be mentioned in the classification report or the cable diameter (= rules for class E)?</t>
  </si>
  <si>
    <t xml:space="preserve">The test according to requirements from class Eca has to be performed according to EXAP rules for class Eca which could mean extra tests have to be performed. </t>
  </si>
  <si>
    <t>This is related to communication cables: control cables. When I looked at the standard it is written:
Note1 : Multicore power cables with more than 5 cores are sometimes referred to as control cables with a rated voltage but for the purposes of this standard are considered as power cables
What about the control cables which have the core below 5 ? Which product family they should be considered in ?</t>
  </si>
  <si>
    <t>They are considered as power cables (for core below 5) and they are considered as the same family.</t>
  </si>
  <si>
    <t>Cables mixing power and communication conductors are now available. Are EXAP rules applicable to such cables? If yes, which ones?</t>
  </si>
  <si>
    <t>General EXAP rules will apply (hybrid cables) for testing according to EN 50399</t>
  </si>
  <si>
    <t>A cable family shall fall under one of the generic communication cable families:— U/UTP unscreened overall / unscreened twisted pair — F/UTP screened overall / unscreened twisted pair;
With such a statement, it excludes communication cables such as coax cables and telephone cables. Should we conclude that at this stage EXAP cannot be applied to these cables?</t>
  </si>
  <si>
    <t>Telephone cables are covered by EXAP rules for testing according to EN 50399
For coax, all cables in the family shall be tested to EN 50399 (as no data are available for defining EXAP rules)</t>
  </si>
  <si>
    <t>Non circular cable (EN 50399): What is the definition ?</t>
  </si>
  <si>
    <t>First refer to the product standard; if there is no rule then the following will apply:
Maximum ovality of a circular cable, based on min and max diameter of the cross section, to be determined. The difference between any 2 values at the same cross section shall not exceed 15% of the overall diameter. (EN 50525 series)</t>
  </si>
  <si>
    <t>About “twisted cables”: Some manufacturer place on the market bundles of cables, consisting of a limited number of individual (identical) cables (3, 5, 7), possibly twisted and fixed together by strips or equivalent. If The individual cable has obtained a Euroclass (and is CE marked), what about the assembly ? Should it be considered as a distinct product and require the complete set of tests to be performed?</t>
  </si>
  <si>
    <t>Individual cables shall be tested</t>
  </si>
  <si>
    <t>For non-circular 8 figure cables below 5mm, no testing procedure is defined in EN 50399. Is there any solution how to test these cables nevertheless according to EN 50399?</t>
  </si>
  <si>
    <t xml:space="preserve">There is no general solution. Tthe cable is a figure 8 cable, consisting of two identical round cables with Diameter D, being fixed with a small nose-piece between them. Then the cables can be tested like round cables (in bundles) with Diameter D, with half of the samples. So the only difference to testing the round cables is that within the bundles, each cable is “connected” to one other cable, which is not relevant for testing. 
</t>
  </si>
  <si>
    <t>For non-circular cables below 5mm excluding 8 figure, no testing procedure is defined in EN 50399. Is there any solution how to test these cables  according to EN 50399?</t>
  </si>
  <si>
    <t>The cable is only slightly different from round shape (major axis a to minor axis b ratio less than or equal to 1.5). Then for the non-circular cables, the surface can be calculated in good approximation as  Deq=sqrt(minor*major).</t>
  </si>
  <si>
    <t>Yes. However, the notified body must keep at the disposal of the Notifying Authority documentation concerning the assessment of the qualifications of each subcontractor (See also Article 45 of the CPR - 305/2011)</t>
  </si>
  <si>
    <t>Art. 45</t>
  </si>
  <si>
    <t>Classification report: can a classification report contain for one familly different classification (e.g. small diameter having a different class etc.)</t>
  </si>
  <si>
    <t>Yes : Agrement between the NB and the Manufacturer</t>
  </si>
  <si>
    <t xml:space="preserve">In §  6.3.2.6. of EN 50575, it is written that the frequency of the Fire testing can be reduced subject to provisions given in 6.3.3.
What does this frequency reduction mean and in what case could it be applied?
</t>
  </si>
  <si>
    <t>If a manufacturer does the yearly testing in a lab not known to the Notified Body issuing the certificate - is there any qualification of this lab necessary? By whom?</t>
  </si>
  <si>
    <t>This is under the FPC evaluation and the NB shall evaluate the equipment and the personnel qualitification of the laboratory. (If the manufacturer decides to change the supplier of testing the NB shall be informed before the change is made)</t>
  </si>
  <si>
    <t>On acidity: In principle each combustible material included in the cable must be tested individually. IEC 60754-2 includes in a note ((in § 1)
NOTE: The relevant cable standard should indicate which components of the cable that should be tested, and which method of calculation (see Clause 8) that should be used in case of dispute.</t>
  </si>
  <si>
    <t xml:space="preserve">Material for which the relative mass is ≤ 1 % of the total mass of combutible materials does not need to be tested for acidity according to EN 60754-2.
</t>
  </si>
  <si>
    <t>Non halogenated  UV-additives with a relative mass &lt;1% of the compound is considered as the same compound</t>
  </si>
  <si>
    <t>The reduction can be considered after 2 audit test periods and considering the additional control performed.
The classification shall remain the same within the 2 audit test periods.</t>
  </si>
  <si>
    <t>Annex V, 1.1 b</t>
  </si>
  <si>
    <t>IEC 60754-2</t>
  </si>
  <si>
    <t>On acidity: For non halogonated UV-additives in compound, what is the acceptable amount for not considering the compound as different?</t>
  </si>
  <si>
    <t xml:space="preserve">The market for CPR cable tests under system 3 has an increasing request for the release of "Attestations of Conformity". Is this permitted according to CPR? </t>
  </si>
  <si>
    <t>Under the CPR, NBs are only allowed to issue under AVCP 3 test and classification reports (when applicable) and under AVCP 1+ in addition to the test and classification reports the Certificate of Constancy of Performance.</t>
  </si>
  <si>
    <t>When tested  acc. to EN 60332-1-2, some cables are broken before the test is completed or small cables that fails the test (melt before the test is completed). Are there any provisions in the standard for that situation?</t>
  </si>
  <si>
    <t>In these cases, the procedure stated in the scope of EN 60332 part -1-2 shall be applied. The addtitional test standard used for the test shall be stated in the test and classification reports.</t>
  </si>
  <si>
    <t>For the audit testing and annual testing : one of the cables with diameter lower or equal to 5.0 mm shall be tested and one with a cable diameter included in the EXAP rules</t>
  </si>
  <si>
    <t>About “twisted cables”: Some manufacturer place on the market bundles of cables, consisting of a limited number of individual (identical) cables (3, 5, 7), possibly twisted and fixed together by some strip or equivalent. I The individual cable has obtained a euroclass (and is CE marked). What about the assembly: should it be considered as a distinct product and require the complete set of tests to be performed?</t>
  </si>
  <si>
    <t>For Eca, each individual cables shall be tested</t>
  </si>
  <si>
    <t>About cables for wind turbines; Are the  torsion resistant cables to be installed into the post/tower covered by the CPR?</t>
  </si>
  <si>
    <t>Wind turbines are covered by the Machinery Directive, not CPR. Cables for wind turbines can be tested and classified to EN 50575, but not within the CPR framework.</t>
  </si>
  <si>
    <t>Is it allowed to have a classified cable with outer declared diameter of e.g. Ø 5,3 mm ± 1 mm,  tested with outer diameter ±5,3 mm so according to one test method and sell it with a diameter of e.g. 4.3 mm ( which normally would have to be tested according to an other test method)?</t>
  </si>
  <si>
    <t xml:space="preserve">The 10% rule shall be applied </t>
  </si>
  <si>
    <t>EN 60332-1-2</t>
  </si>
  <si>
    <t>EXAP for audit testing : Must all cables of diameter lower or equal to 5.0 mm be tested every 3 years ?</t>
  </si>
  <si>
    <t>Acidity test : Clarify the number of tests</t>
  </si>
  <si>
    <t xml:space="preserve">If the coefficient of variation epxressed in  % is higher than 5, if the values are close to the limit of a class (5%) then two additional tests are carried out, the results for each parameter in these two tests shall be added to the set of results obtained in the minimum number of tests. Next, the two extremes (highest and lowest) for each parameter individually shall be excluded. If the if the values are in the middle of the class then not further test is needed.
 </t>
  </si>
  <si>
    <t>Is a FOC with more than 2 concentric layers of multi-tubes around a central strengthening member in the same family as a single layer concentric around a strengthening member with increased size using the same plastic as the tubes?</t>
  </si>
  <si>
    <t>As an example, whereupon the units are replaced with solid plastic, then the family is the same as it is noted in the EXAP rule that the bigger problem is tubes with air gaps, not solid material</t>
  </si>
  <si>
    <t>Which mounting arrangements can be made for cables which do not meet the minimum dimensions in EN 50399 (i.e. duplexes) ? E.g. for 5 cables = stack of 5, 2 layers of 2 plus 1 all horizontally orientated, stack of 4 horizontal + 1 vertical on the side, etc.</t>
  </si>
  <si>
    <t>The bundles shall be circular and as close-packed as possible and with an approximate diameter of 10 mm. The spacing between bundles remains at 10 mm.</t>
  </si>
  <si>
    <t xml:space="preserve">About yearly testing: what does exactly “yearly” mean?
In effect it could be:
A. The solar year
B. 365 days from type testing
C. 365 days from certificate
</t>
  </si>
  <si>
    <t xml:space="preserve">Usually the date for defining the yearly testing is the date of issuance of the certificate (beginning of CE marking) for AVCP1+. First sampling for audit FPC test would take place 12 months (+/-3 months) after the date of first issuance of the certificate.
</t>
  </si>
  <si>
    <t>Can audit test (Every 3 years) be considrerd also as the yearly testing for the manufacturer ?</t>
  </si>
  <si>
    <t>No audit testing and FPC testing are two different testings.</t>
  </si>
  <si>
    <t>Large radiating coaxial cables (leaky feeder cables) with slots in copper screen – different slot patterns – different areas of slots – all are hidden within the jacket, but the slot areas are more prone to fire failure as they expose the foamed polyethylene within.  Sometimes the cable has a physical rib to identify the side with the slots, sometimes a coloured stripe, sometimes nothing.    
How to deal with that for the definition of families and for the mounting/fixing?</t>
  </si>
  <si>
    <t>Issues and proposals: 
(1) families – if the slot areas are comparable, then slot shape may be ignored, they may be treated as the same cable, and only one example tested; 
(2) mounting on the ladder should be with the slots facing towards the burner – this is justified as generally the cable will be mounted with the slots facing into a tunnel area, not facing the wall.</t>
  </si>
  <si>
    <t xml:space="preserve">Yes, if the requirements of Article 38 are fulfilled.
However, CPR Article 38 seems not to be applied much in practice. 
The manufacturer will have to respect Article 38, part (2), and request a notified product certification body to verify the Specific Technical Documentation.
</t>
  </si>
  <si>
    <t>EN 12101-3:2015</t>
  </si>
  <si>
    <t>NB-CPR 17/722, section 7</t>
  </si>
  <si>
    <t>How should a notified certification body act, if it cannot verify the constancy of performance stated by an ETA?
In some cases, it has shown to not be possible to verify the constancy of the performance stated by an ETA, e.g. because the performance of an essential characteristic is declared not in line with the EAD.</t>
  </si>
  <si>
    <t>52(3)
52(4)</t>
  </si>
  <si>
    <t xml:space="preserve">Is it possible for the audit testing in AVCP system 1+ to use test results obtained by another manufacturer or a system provider?  </t>
  </si>
  <si>
    <t>If the matter is detected before the certificate has been issued, the NB shall require the manufacturer to correct the matter, e.g. by having the ETA revised, and shall not issue a certificate.
If the matter is detected after the certificate has been issued, NB shall require the manufacturer to correct the matter, e.g. by having the ETA revised, and shall suspend or withdraw certificate, if necessary.</t>
  </si>
  <si>
    <t>No. 
While CPR Article 36(1) allows type-testing or type-calculation to be replaced by "Appropriate Technical Documentation", there is no similar possibility to replace audit testing.</t>
  </si>
  <si>
    <t>36(1)</t>
  </si>
  <si>
    <t xml:space="preserve">NBs are bound to observe professional secrecy meaning that they cannot share any information about the manufacturers with anybody. An exception is the competent authorities in the member states where its activities are carried out. However, the manufacturer can always relieve the NB from its secrecy obligation, e.g. in case of transfer from one NCB to another or cooperation between 2 or more NBs. 
Nevertheless, in cases described by CPR Art. 53(2) a NB must share information with other NBs. </t>
  </si>
  <si>
    <t>For how long time shall a notified certification body maintain its records?</t>
  </si>
  <si>
    <t>All records forming basis for the certificate must be maintained as long as the certificate remains valid. Upon cessation of the certificate, the maintenance of records would be subject to agreement between the notified certification body and the manufacturer.</t>
  </si>
  <si>
    <t>1+,1, 2+</t>
  </si>
  <si>
    <t>For how long time shall a notified testing laboratory maintain its records?</t>
  </si>
  <si>
    <t>After reporting the assessment of performance, the maintenance of records would be subject to agreement between the notified testing laboratory and the manufacturer.</t>
  </si>
  <si>
    <t>If building rules in a Member State require certain constituents or components to be certified in order to be used in buildings in that Member State, shall notified certification bodies then require manufacturers using such constituents or components only to use certified constituents or components in construction products to be used in that Member State?</t>
  </si>
  <si>
    <t xml:space="preserve">No.
Notified certification bodies shal not require manufacturers only to use certified constituents or components.  </t>
  </si>
  <si>
    <t>8(3)</t>
  </si>
  <si>
    <t>Rule F.1.1 (EN 15269-5) says to test a door opening away from the furnace with glazing bead towards fire side. That means glazing bead on the closing face.
What should be tested if the glazing bead is always on the opening face?</t>
  </si>
  <si>
    <t>EN 15269-5</t>
  </si>
  <si>
    <t>Test the worst side (based on basic tests)</t>
  </si>
  <si>
    <t>How is horizontal notification applied in relation to the certification processes in AVCP systems 1+, 1, and 2+?</t>
  </si>
  <si>
    <t>48(3)</t>
  </si>
  <si>
    <t>Horizontal notification is only relevant in system 3.</t>
  </si>
  <si>
    <t>Confirmed 2019-03-21</t>
  </si>
  <si>
    <t>See NB-CPR 18/783</t>
  </si>
  <si>
    <t xml:space="preserve">For the time being (January 2019), there is no GNB guidance available on the subject. Notified bodies requested by manufacturers to conduct verification of STD are invited to bring their questions to the relevant SGs and National Mirror Groups. NBs should also satisfy themselves that they operate within their scope of notification. </t>
  </si>
  <si>
    <t>EN 1363-1,EN 1634-1,EN 13501-2</t>
  </si>
  <si>
    <t>Is it possible to test and classify a rolling shutter assembly or operable fire cooled by external application of water according to EN 1634-1 and EN 13501-2?</t>
  </si>
  <si>
    <t>It is generally not possible to conduct a fire test in accordance with EN 1363-1 on a construction product that is sprayed with water on the unexposed side, as the prescribed test conditions cannot be met. If a liquid is poured over the unexposed surface of the sample it means that the insulating pad of the thermocouples is unacceptably cooled, or it is impossible to apply a cotton pad under the prescribed conditions. Thus, a classification according to EN 13501-2 is also not possible.</t>
  </si>
  <si>
    <t>2019.05-14</t>
  </si>
  <si>
    <t>SG22</t>
  </si>
  <si>
    <t>Transfer to SG22</t>
  </si>
  <si>
    <t>EN 54-16:2008</t>
  </si>
  <si>
    <t>Can a VACIE, which exhibit a LCD, utilise the LCD to provide a system fault indication as per clause 8.5 of EN 54-16? Can annex B of EN 54-16 be used for the interpretation to justify that LCD can be used for system fault indication?</t>
  </si>
  <si>
    <t>EN 54-24:2008</t>
  </si>
  <si>
    <t>How shall NBs deal with variations / similarities of loudspeakers (LS), e.g.
LS with different waveguides;
12” and 15” LS in the same family with very similar construction;
column LS with two models of different lengths?
How shall NBs deal with special construction LS, such as column LS, which may not fit in the environmental chambers?
How shall NBs deal with LS of similar internal composition, which achieve different frequency responses with the outside housing being of different size or shape?</t>
  </si>
  <si>
    <t>The selection of suitable / representative samples is the responsibility of the NBs.
Where the LS size cannot be tested by the test house, the following should be considered:
o Decline the job
o Sub-contract to a capable laboratory
o Selection of an alternative, equivalent sample.
Parameters to be considered depend on the actual test, e.g. SO2 test can be applied on a smaller size sample if the construction and components are the same.
Acoustic performance tests must be applied on the actual LS.</t>
  </si>
  <si>
    <t>SG06 / SH02</t>
  </si>
  <si>
    <t>EN 16034:2014</t>
  </si>
  <si>
    <t>EN 15269-2 : 2012</t>
  </si>
  <si>
    <t>There are products marketed as combined Sounder / VID
(Visual Indicator Device) in the EU, which are only tested to
EN54-3 and not to EN54-23, as they are not claiming to be a
VAD (Visual Alarm Device).
May NBs certify this type of product to EN54-3 only, relying on
the Member States to ensure this isn’t installed where a VAD
is required?
Products would be bear CE and the NBs number, but would
only relate to EN54-3.
Should NBs refuse such application and require the
certification to EN54-23?</t>
  </si>
  <si>
    <t>Notified bodies are not in charge for the later use of the
products, which have been certified.
If the manufacturer only claims for a certification based on
essential characteristics according to EN 54-3, notified bodies
can take that order without any further justification.
It is the sole responsibility of the manufacturer to make sure
that all applicable harmonised technical specifications are
considered</t>
  </si>
  <si>
    <t>In addition, the standard clearly identifies that the system fault to be indicated is via a separate light emitting indicator. 
Annex B has nothing to do with system fault. In clause 8.5, as in other clauses, the standard does not provide the alternative to light emitting indicators</t>
  </si>
  <si>
    <t>Is it possible for a certification body to become notified to an EAD before that EAD has been cited in the official journal?</t>
  </si>
  <si>
    <t>No. Until the EAD has been cited, the notification procedure cannot be executed.
A notifying authority may indicate that it has completed the assessment of the applicant body but the notification procedure cannot be carried out until the EAD has been cited.</t>
  </si>
  <si>
    <t>Article 48</t>
  </si>
  <si>
    <t>Can a manufacturer to whom an ETA has been issued obtain a certificate before the EAD has been cited in the OJEU?</t>
  </si>
  <si>
    <t>EN 1366-2, section 11 prescribes that the performance criteria E (360 m³/(hm²)) and S (200 m³/(hm²)) shall be checked and the fire damper shall not exceed those values throughout the fire test.
The volume flow rate of the leakage V is measured in units m³/h. But there is no definition of the area A to calculate the performance E or S:
S = V / A or 
E = V / A</t>
  </si>
  <si>
    <t>The reference cross sectional, area A, of the damper shall be the nominal cross section of the duct to which it is to be attached (A duct of 500 mm x 400 mm would have a damper of nominal dimensions 500 mm x 400 mm and a nominal cross section of 0.2 m². A 300 mm diameter duct would have a DN 300 diameter damper, i.e. a nominal cross section of 0.07 m²). The reference cross sectional area A shall not reflect the subtraction of any frame or blade cross sections forming part of the damper opening.</t>
  </si>
  <si>
    <t>EN15650</t>
  </si>
  <si>
    <t>EN 1366-2
EN 13501-3</t>
  </si>
  <si>
    <t>SG18</t>
  </si>
  <si>
    <t>EN 14081-1</t>
  </si>
  <si>
    <t>Can the company sell the best of the timber for some other use (e.g. joinery) before grading the remainder?
•	Can the company sell the best of the timber for some other use (e.g. joinery) after it has been graded?
•	Can the rejects be visually graded to lower grade?
•	Can the rejects be sold without stating that they are rejects (i.e. as ungraded stock?</t>
  </si>
  <si>
    <t xml:space="preserve">These options are potentially unsafe, even if each individual piece passes the grading rule. They undermine the assumption about the species population that a random piece of timber selected from a graded pack is weaker than the bending strength for the Strength Class less often than 1 in 20 times.
For rejected materials, no strength class shall be declared.
NBs should not issue certificates for operations that create graded batches of timber that cannot contain the expected variation.
</t>
  </si>
  <si>
    <t>Art. 52(3)</t>
  </si>
  <si>
    <t xml:space="preserve">Camera systems and scanners are used for the visual assessment of the override criteria and for visual grading (e.g. to INSTA 142 or BS 4978): 
• Should the settings/rules be locked and by whom should the settings be controlled and verified? 
• Should a producer be able to adjust the settings? Settings could be the actual settings but also the intensity, light, filters etc. that could affect the outcome. </t>
  </si>
  <si>
    <t>NBs have a surveillance role to determine that settings are being applied and are effective but they do not have an enforcement role to control or lock them. Manufacturers should have procedures to ensure that settings are not accidentally changed, and that the correct settings are used. Manufacturers that rely on visual grading rules, but use machines to apply any of these rules, should be able to demonstrate that the permissible limits on the characteristics of the graded timber are met.</t>
  </si>
  <si>
    <t>EN14081-2</t>
  </si>
  <si>
    <t xml:space="preserve">Settings from Grading Reports. 
How are the settings in the grading machines controlled? At installation, when the ITT for the machine is revised or at each inspection? </t>
  </si>
  <si>
    <t>Machine settings are the sole responsibility of the manufacturer, who must be able to demonstrate to the NB that the product continues to have the declared performance as determined by the ITT.
Machine settings should be verified when a machine is installed as part of the ITT by the NB.
Machine settings should be verified at each surveillance visit. In particular NBs should check that any changes in settings are properly documented by the manufacturer</t>
  </si>
  <si>
    <t>Art. 43(4), Art. 53(3)</t>
  </si>
  <si>
    <t>EN 14081-2</t>
  </si>
  <si>
    <t>If a manufacturer upgrades his existing grading machine with new parts and/or new software, is it to be considered as a new machine installation?</t>
  </si>
  <si>
    <t>The product manufacturer shall be able to demonstrate that the machine (including its control software) is suitable for its use.
Installation check is required
• for new machine installations
• if an existing machine is dismantled and rebuilt
• if a manufacturer extends their scope to include higher strength classes
• if a component is changed that is critical to the function of the machine.
All installation checks are done by or on behalf of the manufacturer – not by the NB.</t>
  </si>
  <si>
    <t>EN 14080:2013</t>
  </si>
  <si>
    <t>EN 14080:2013; EN 15497:2014</t>
  </si>
  <si>
    <t xml:space="preserve">Which elements of the Initial Type Testing must be repeated if a manufacturer 
•	changes the adhesive system completely or 
•	changes a component of the adhesive system, e.g. the hardener? </t>
  </si>
  <si>
    <t xml:space="preserve">Both EN 14080 and EN 15497 have provisions that are additional to those in the adhesive standards. There is no basis in these standards for exceptions to the provisions, so any change in the adhesives or the bonding process should lead to a repeat of all the relevant ITT. If a manufacturer considers that the repetition is not necessary, they must convince the Notified Body that the change has no impact on the performance of the product. 
</t>
  </si>
  <si>
    <t xml:space="preserve">Which versions of the structural adhesives standards should be used – the versions with the dated references in the cited harmonised standard, or the current versions </t>
  </si>
  <si>
    <t>In general adhesives must comply with the standards for structural adhesives, EN 301, EN 15425 and EN 16254. However, dated references in both EN 14080 and EN 15497 are out of date. 
Nonetheless, the versions cited by the 2 harmonised standards shall be used</t>
  </si>
  <si>
    <t>GuidanceBase item 0034</t>
  </si>
  <si>
    <t>EN 15497:2014</t>
  </si>
  <si>
    <t>In table 3, what is meant by the largest cross section? Is it the section with the largest area, or is it the largest depth or width?</t>
  </si>
  <si>
    <t>It is not necessary to test specimens that combine the largest width with the largest depth that might be produced, since this would produce unrealistically large specimens. Therefore, specimens with cross section areas that are the largest that might be produced should be tested.
On this basis, manufacturers may legitimately exceed the width or depth of the ITT specimens in production, provided they do not exceed the cross section area.</t>
  </si>
  <si>
    <t xml:space="preserve">Some cable products are not held together and/or have large open spaces underneath the sheath that isn’t supported in the flame test, due to the plastics/gel becoming liquid. E.g. coax feeder cable with a hollow copper tube surrounded by PE, then an outer solid copper tube under the sheath; or, OFC only supported by gel within tubes. If burnt these can cause hazard, as plastic/gel may fall to the floor and ignite. This raises a potential flame hazard. What can be done to prevent this?
</t>
  </si>
  <si>
    <t xml:space="preserve">In an operational situation none of these products would have open ends. All products are terminated so the above would not happen in a real fire scenario. When the ladder is loaded the product should have the maximum length allowed below the burner and have an end seal or connector: the type of end seal, to prevent the contents spilling out, should be decided and provided by the manufacturer, with advice on how to place the device. This would prevent any leaking material falling out.
</t>
  </si>
  <si>
    <t>1+ and 3</t>
  </si>
  <si>
    <t>EN IOS 17025</t>
  </si>
  <si>
    <t>EN 14915</t>
  </si>
  <si>
    <t>The following list shows examples of treatments of wood that falls outside the definition of untreated wood:
• Paints and coatings
• Rot treatment and rot impregnation with fungicides
• Thermal treatment to alter the chemical composition of wood
• Shou sugi ban charred wood treatment
• Colour impregnated wood.
For the above listed the product shall be tested and classified in accordance with EN 13501-1.</t>
  </si>
  <si>
    <t>1 and 3</t>
  </si>
  <si>
    <t>On which type of documents may a notified laboratory indicate its 4 digit notified body identification number, hereinafter "NB-ID" ?</t>
  </si>
  <si>
    <t xml:space="preserve">Laboratories are only supposed to indicate their NB ID in connection with their assessments of performance to a harmonised standard and only in AVCP system 3, e.g. test reports, classification reports or other reports of the assessment of performance. 
Laboratories should not indicate their NB ID on documents related to other roles, e.g. for products in other systems of AVCP or products not covered by a hEN.  </t>
  </si>
  <si>
    <t>Art. 43(6)b, 
Art. 49</t>
  </si>
  <si>
    <t xml:space="preserve">Clarification is required with respect to the scope of table 1 in EN 14915 - products considered classified without further testing (CWFT) which refers to Commission Decision 2006/213/EC (OJEU L79/27 of 16.3.2006). Table 1 refers only to untreated wood. In this context, untreated wood can be mechanical surface treated e.g. sawn, planed, or profiled.   </t>
  </si>
  <si>
    <t>A notified body can only issue a certificate to EAD versions which have been cited and to which the notified body has been notified.
If the verification of constancy of performance is possible to the currently cited EAD, the NB may issue a certificate with reference to the currently cited EAD.
If the verification of constancy of performance is not possible to the currently cited EAD, the NB cannot issue a certificate.</t>
  </si>
  <si>
    <t>Can a notified certification body maintain a certificate to an ETA if the issuing Technical Assessment Body (TAB) ceases to be a designated Technical Assessment Body? Will the European Technical Assessments issued by that TAB also cease to be valid?</t>
  </si>
  <si>
    <t>1+. 1 -. 2+</t>
  </si>
  <si>
    <t>How frequently should the Notified Body verify that the settings of the grading machine are being correctly applied? At installation, when the settings given by the machine supplier are revised, or at each inspection?</t>
  </si>
  <si>
    <t>Machine settings are the sole responsibility of the manufacturer, who must be able to demonstrate to the NB that the product continues to have the declared performance. 
Notified Bodies should verify the machine settings when a machine is installed as part of the initial inspection.
Notified Bodies should verify machine settings at each surveillance visit. In particular NBs should check that any changes in settings are properly documented</t>
  </si>
  <si>
    <t>EN14081-1</t>
  </si>
  <si>
    <t>Art. 52(3), Art. 52(4)</t>
  </si>
  <si>
    <t>When verifying “appropriate technical documentation” (ATD), should a notified product certification body (NPCB) accept that a manufacturer uses a classification report (on reaction to fire or resistance to fire) issued to another manufacturer?</t>
  </si>
  <si>
    <t xml:space="preserve">Classification on the basis of test results is considered (part of) the assessment of performance, for which the  NPCB is responsible in system 1+ and 1. 
Only test results can be shared or cascaded according to CPR Article 36(1). 
A classification report issued to another manufacturer cannot serve as  basis for the assessment of performance, but it may be taken into account by the NPCB. </t>
  </si>
  <si>
    <t>May a manufacturer use a classification report on reaction to fire or resistance to fire issued to another manufacturer for the assessment of performance?</t>
  </si>
  <si>
    <t xml:space="preserve">Classification on the basis of test results is considered (part of) the assessment of performance, for which the NB is responsible in system 3. Each manufacturer will need his own assessment of performance carried out by a notified laboratory.  
Only test results may be shared or cascaded according to CPR Article 36. 
</t>
  </si>
  <si>
    <t>LCDs usually incorporate microprocessors where a program can be corrupted, in which case it would not be possible to indicate a system fault.
In addition, the standard clearly identifies that the system fault to be indicated is via a separate light emitting indicator.
Annex B has nothing to do with system fault. In clause 8.5, as in other clauses, the standard does not provide the alternative to light emitting indicators.</t>
  </si>
  <si>
    <t>No. When the first ETA is issued on the basis of a new EAD there may be a period of time until the EAD is cited in the official journal. 
A body which has applied for notification to that EAD cannot issue any certificate until the EAD has been cited in the OJEU and the notification procedure has been completed.</t>
  </si>
  <si>
    <t xml:space="preserve">Once a European Technical Assessment (ETA) has been correctly issued, its validity will not depend on the status of the TAB. Hence, notified certification bodies may maintain certificates to ETA, even if the issuing TAB ceases to be a TAB. 
CPR does not have any provisions to limit in time the validity of ETAs. </t>
  </si>
  <si>
    <t>In EN 14080:2013 the requirements for extent and frequency of moisture checks are inconsistent, so that it is not clear if individual boards should be checked or if a monthly check is sufficient. 
The frequency of moisture content checks for glued solid timber (G.4) is not defined.
The frequency of accuracy checks of moisture meters (G.1) is not defined.</t>
  </si>
  <si>
    <t>On which type of documents may a notified certification body (NCB) indicate its 4 digit notified body identification number, hereinafter "NB-ID" ?</t>
  </si>
  <si>
    <t xml:space="preserve">NCBs are only supposed to indicate their NB ID in direct connection with their AVCP activities in systems 1+. 1, and 2+, e.g. certificates, test reports, classification reports, inspection reports or other reports of the assessment and verification of constancy of performance. 
NCBs should not indicate their NB ID on documents related to other roles, e.g. if they operate voluntary certification schemes or provide certification services related to products in system 3 or 4.  </t>
  </si>
  <si>
    <t xml:space="preserve">According to the convenor of TC127 WG3 TG2 the rule in clause A1.1 has already been changed and corrected in the actual working draft revision of EN 15269-2. However, the revision of EN 15269-2 will take time. In the meantime, notified bodies shall not apply the rule in clause A1.1. </t>
  </si>
  <si>
    <t xml:space="preserve">Table 16 contains some errors in its references to Annex G. The following is recommended: 
•	for single boards for glulam and glued solid timber – the moisture content of each board shall be measured 
•	for block glued glulam and large finger joints in glulam - the moisture content shall be measured for each component that contributes to the finished product 
The frequency of accuracy checks of moisture meters (G.1) should be monthly, for every month of operation. </t>
  </si>
  <si>
    <t>NSHEVs are to be tested according to EN 12101-2.
Some of them use wind deflectors.
Question:
Are the selected NSHEV test specimens to be tested with wind deflectors during all initial type tests</t>
  </si>
  <si>
    <t>No, but only the following both tests may be carried out without wind deflectors: a) Tests according to Annex C, if it can be confirmed that wind deflectors don´t have influence on the mechanical performance, b) Test F.4.1 (Wind load) of annex F. For Annex D &amp; E: the snow load can be prevented from slipping off. For Annex G: the flow behaviour may be influenced by the installation of the wind deflectors (e.g. roof-mounted top hung NSHEVs with three-sided wind deflectors).</t>
  </si>
  <si>
    <t>EN 54-3:2001 + A1:2002 + A2:2006</t>
  </si>
  <si>
    <t>Withdrawn by SG07 secretary by email 13 arch 2020</t>
  </si>
  <si>
    <t>EN 12101-7:2011</t>
  </si>
  <si>
    <t>Currently no European standard exists for vertical single compartment smoke extraction ducts.
EN 1366-9 covers explicitly only horizontal ducts, thus a certification for vertical ducts is definitely not possible.</t>
  </si>
  <si>
    <t>Are vertical, single compartment, smoke extraction duct covered by EN 12101-7?</t>
  </si>
  <si>
    <t>EN 1366-9</t>
  </si>
  <si>
    <t>If a ETA is issued with a reference to a new version of a EAD, which has not (yet) been cited in the OJEU, can a notified body issue a certificate to that ETA and EAD?</t>
  </si>
  <si>
    <t>EN 13823 And EN ISO 11925-2</t>
  </si>
  <si>
    <t>JENK</t>
  </si>
  <si>
    <t>The manufacturing plant is a variable combination of mobile equipment (binder spreader, chipping spreader, ...) that is mentioned in EN 12271 Annex B table B.2, which is necessary to manufacture surface dressing on a worksite. The combination of equipment depends on the type of surface dressing and the size of the work.
Manufacturing plant NN (Mobile unit): List of different machines needed to produce the specific surface dressing, defined by the manufacturer</t>
  </si>
  <si>
    <t>NB-CPR/17/722</t>
  </si>
  <si>
    <t>NB-CPR 17/722, 2.1 and 4.3</t>
  </si>
  <si>
    <t>NB-CPR 17/722 section 4.8</t>
  </si>
  <si>
    <t>NB-CPR 17/722 section 4</t>
  </si>
  <si>
    <t xml:space="preserve">NB-CPR 17/722 </t>
  </si>
  <si>
    <t xml:space="preserve">EC FAQ 32 </t>
  </si>
  <si>
    <t>Is it possible to issue a certificate on the basis of an initial inspection conducted by remote means, e.g. video conference?
What if it is not possible to visit the manufacturing plant due to the COVID-19 pandemic?</t>
  </si>
  <si>
    <t>No. 
CPR Annex V requires the notified certification body to issue certificates on the basis of certain assessments and verifications, including “initial inspection”. The guidance found in NB-CPR 17/722, section 8.2, specifies that initial inspections shall be carried out as on-site audits.  
Hence, initial inspection shall only be carried out on-site.
The COVID-19 pandemic does not change the above conditions.</t>
  </si>
  <si>
    <t>In some case, the NANDO database indicates both the most recent and the previous version of a harmonised standard. For instance, both EN 1279-5:2005+A:2010 and EN 1279-5:2018 are listed . Should new certificates of constancy of performance refer to both standards or only to EN 1279-5:2018?</t>
  </si>
  <si>
    <t xml:space="preserve">For each harmonised standard, NANDO indicates in the right column the end of the coexistence period. During the coexistance period, either of the versions can be used. After the end of the coexistence period, only the last version has the status of harmonised standard.  For instance, for EN 1279-5:2018 the coexistence period ended on 20 March 2020. After that date, only EN 1279-5:2018 shall be referenced in new certificates. </t>
  </si>
  <si>
    <t xml:space="preserve">EN 61034-2:2005/A2:2020; 
CLC/TS 50576  </t>
  </si>
  <si>
    <t>Updated standard EN 61034-2:2005/A2:2020 (applicable when classifying smoke density s1a or s1b) incorporates a correction on the measured transmittance [It/I0], depending on the diameter (D) and the number of tested pieces (N).
[It/I0]norm = [It/I0](40mm/ND)
a)	Is this correction of results already applicable for classification of cables?
b)	Is still applicable clause 11 of CLC/TS 50576, regarding EXAP rules for selecting samples when testing EN 61034-2?
dop:  2020-09-27; dow: 2022-12-27</t>
  </si>
  <si>
    <t>a) 	YES, the reference to EN 61034-2 in EN 50575 is UNDATED, i.e the latest edition applies. (Same applies to EN 13501-6)
b) 	When applying normalised transmittance results according to updated EN 61034-2:2005/A2:2020, the selection of EXAP samples, shown in clause 11 of CLC/TS 50576, has no longer meaning. It could be simplified:
-	Select the cables with the smallest and largest cable parameter, in accordance with the EXAP rule for the EN 50399 test.
Updating CLC/TS 50576 could be considered.</t>
  </si>
  <si>
    <t xml:space="preserve">1+, </t>
  </si>
  <si>
    <t>Similar cables with the only difference that some have plated conductors compare to not plated - can they be part of one and the same family?</t>
  </si>
  <si>
    <t>Yes.
SG22 is not aware of any evidence of any dependence on the metal plating.</t>
  </si>
  <si>
    <t>17(3)</t>
  </si>
  <si>
    <t xml:space="preserve">The assessment of performance shall be done to the methods and criteria defined by the harmonised standard. CPR leaves no room for deviations. 
Hence, the freedom defined by ISO 17025 to deviate from test methods does not apply to notified bodies. </t>
  </si>
  <si>
    <t>ISO 17025. 7.2.1.7 and 7.8.2.1 n.</t>
  </si>
  <si>
    <t>EN 15725,
EN 1634-1,
EN 13501-2</t>
  </si>
  <si>
    <t>According to the CPR, what documentation must a manufacturer use to CE mark fire resisting doorsets at AVCP system 1 under a Systems House (SH) approach?
May the manufacturer use Appropriate Technical Documentation (ATD) instead of type testing?</t>
  </si>
  <si>
    <t>36(1),
36(2)</t>
  </si>
  <si>
    <t xml:space="preserve">Are notified bodies permitted to deviate from the test methods specified by harmonised standards?
The accreditation standard for testing, ISO 17025, allows to some extent for deviations from defined test methods, if the deviations are reported.  </t>
  </si>
  <si>
    <t xml:space="preserve">EN 14351-1 covers openable and non-openable windows.
EN 16034 (and EN 1634-1) covers only openable windows.
Therefore, CE marking of Fire rated non-openable windows cannot be issued based on EN 14351-1 and EN 16034 when for all other declared performances (except fire) the non-openable windows can be CE marked according to EN 14351-1.
Can a manufacturer of non-openable windows apply EN 14351-1 for all other performances and declare Fire rating by other means? </t>
  </si>
  <si>
    <t>1(1),
1(2),
11(6)</t>
  </si>
  <si>
    <t>1,
3</t>
  </si>
  <si>
    <t>4(1)</t>
  </si>
  <si>
    <t>EN 14351-1:2006
+A1:2010
EN 16034</t>
  </si>
  <si>
    <t>Some construction products consist of individual components to be assembled and configured to provide the declared performance, e.g. modular Voice Alarm Control and Indicating Equipments (VACIEs).
How should a NB carry out initial inspection and continuing surveillance, if the individual components are produced in different factories, maybe spread over the world, and the product is only assembled and configured on the construction site.</t>
  </si>
  <si>
    <t>The manufacturer placing the modular product on the market is responsible for the effective FPC of the entire construction product. The compliance of a single component (e.g. an amplifier) with its specifications does not ensure the constancy of performance. 
The NB shall carry out inspections at all locations where processes take place, which are likely to affect the conformity of the product with the declared performance – even if the processes take place at premises of component suppliers.</t>
  </si>
  <si>
    <t>EN 54-series</t>
  </si>
  <si>
    <t>2(2),
Annex V, 1.2 b</t>
  </si>
  <si>
    <t>NB-CPR 17/722, cl. 8.2 and 11(2)</t>
  </si>
  <si>
    <t>The standard EN 1366-9: 2008 is subject to interpretation regarding size of duct (§13.2): 
“For dimension greater than the maximum dimension based on the extrapolation (1250 x1000 mm), no extrapolation rules covering larger dimensions is included in the standard.” 
The interpretation can be either: 
•	No section larger than 1250 x 1000 can be assessed; 
•	Or no extrapolation is possible and the hence, ducts in larger dimension shall be tested.</t>
  </si>
  <si>
    <t>The standard EN 1366-9: 2008 shall be interpreted as follow:
•	No extrapolation is possible (as it is not considered in the EN 15882-1: EXAP for ducts);
•	Each cross section larger than 1250 x 1000 mm shall be tested in order to be considered for the CE marking as basis for the assessment of performance.</t>
  </si>
  <si>
    <t>The Commission has indicated that, as a consequence of Brexit, ETAs issued by TABs of the UK will cease to be valid by the end of 2020.
Which actions should a NCB take if it has issued a certificate referring to an ETA issued by a (former) UK TAB?</t>
  </si>
  <si>
    <t xml:space="preserve">The importer/distributor ("article 15 manufacturer") shall base the DoP on the assessment of performance by a notified laboratory with which it has an agreement. That assement of performance may be based on test reports issued to their supplier provided that the below conditions are met: 
- "Appropriate Technical Documentation" demonstrates that the product corresponds to the tested/calculated product.
- Their supplier authorises the use of the test/calculation results and assumes responsibility for the accuracy, reliability and stability of the test results. 
</t>
  </si>
  <si>
    <r>
      <t>If an importer/distributor falls under Article 15 and the construction product falls under AVCP system 3, would the importer/distributor  need to have their own test reports</t>
    </r>
    <r>
      <rPr>
        <sz val="10"/>
        <rFont val="Arial"/>
        <family val="2"/>
      </rPr>
      <t>, or may they draw up a DoP based on reports issued to their supplier of the product?</t>
    </r>
  </si>
  <si>
    <t xml:space="preserve">Testing is one of the four methods forming basis for the assessment of performance of the product. If the assessment of performance is based on testing, the results of that assessment may be included in the test report.  If the assessment is made on another basis, e. g. calculation or "historical data", a different report will be necessary. For fire testing, separat classification reports are often issued stating the result of the assessment of performance. </t>
  </si>
  <si>
    <t xml:space="preserve">In AVCP system 3, CPR Annex V defines the task for the notified body as [to] "assess the performance of the construction product on the basis of testing….". 
May the assessment of performance be reported as part of the test report, or should additional "assessment reports" be drawn up? 
</t>
  </si>
  <si>
    <t>Are notified bodies required to presume conformity of other notified bodies’ work?
Can a notified body in any circumstance refuse to accept the work of other notified bodies?</t>
  </si>
  <si>
    <t xml:space="preserve">It is not always practical to supply doorsets to site with all components factory fitted (e.g. size constraints, increased shipping costs, possible damage, manual handling issues). Do all doorset components (e.g. hardware, glazed fanlights, door frames, thresholds) have to be factory fitted and supplied to site at the same time? </t>
  </si>
  <si>
    <t xml:space="preserve">The notified certification body should:
1) Inform the manufacturer about the position of the Commission
2) Remind the manufacturer about his obligation to inform the NB about changes to the ETA, including the transfer to an EU-27 TAB, for the purpose of having the certificate modified accordingly. </t>
  </si>
  <si>
    <t xml:space="preserve">With the permission of the SH and if justified by ATD (manufacturers own responsibility), the Manufacturer may use test results provided by the SH.
The NB must verify that the test evidence and ATD cover the range of doors to be placed on the market. The coverage (field of application) may be determined either by DIAP or EXAP. Rules may be given in the relevant standards.
</t>
  </si>
  <si>
    <t>No. 
A doorset can be supplied without all components fully fitted at the factory providing that all components necessary for the completion of the doorset, accompanied by instructions, are supplied by the manufacturer who is CE marking the doorset.</t>
  </si>
  <si>
    <t xml:space="preserve">
Fire rated non-openable windows are not covered by the combination of the two standards and, if CE marking is requested for the fire performance, the EAD route shall be applied; otherwise national requirements apply for Fire performances. 
For non-openable windows without declared resistance to fire, EN 14351-1 is obligatory.</t>
  </si>
  <si>
    <t xml:space="preserve">The only case described by the CPR where a NB needs to assess work of other NBs is when it subcontracts specific tasks in accordance with CPR article 45. 
As the subcontracting NB shall take full responsibility for  tasks performed by subcontractors, it shall make its own assessment of any subcontractor.  It may take a subcontractor's notification and/or accreditation into account but is not required to do so.
</t>
  </si>
  <si>
    <t>Confirmed 2018-03-20, 2021-04-16</t>
  </si>
  <si>
    <t>NB-CPR 17/722, section 8.2</t>
  </si>
  <si>
    <t>NB-CPR 14/612s Section 2h</t>
  </si>
  <si>
    <t>NB-CPR 17/722, section 8.4</t>
  </si>
  <si>
    <t>NB-CPR 17/722, section 8.7</t>
  </si>
  <si>
    <t>Confirmed 2021-04-16</t>
  </si>
  <si>
    <t>Confirmed 2018-03-20. Withdrawal requested by SG06 chair</t>
  </si>
  <si>
    <t>EN13172</t>
  </si>
  <si>
    <t>EN 13162 - EN 13171</t>
  </si>
  <si>
    <t>Is the meaning of the term "production unit" identical to the meaning of the term "production line"?</t>
  </si>
  <si>
    <t>That depends on the product. 
For products manufactured on one single production line, the production unit is evidently identical to production line. 
For products with a more complex production process, the production unit shall be understood as all the hardware used for the processing of this particular product.</t>
  </si>
  <si>
    <t>EN 13162</t>
  </si>
  <si>
    <t>May the initial type test cover products from more than one production unit if they are manufactured in the same plant?</t>
  </si>
  <si>
    <t>Generally, an initial type test is only valid for the single production unit from which the samples are taken.</t>
  </si>
  <si>
    <t xml:space="preserve">The number of initial type tests is regulated by EN 13172 clause B.2.3 (system 1) or clause C.2.2 (system 3). For all other properties than reaction to fire, ITT shall be performed on samples from four different production dates covering the thickness range assessed by the manufacturer. Concerning the reaction to fire, the clauses say “using specimens from one or more of the four production dates”. 
How many samples are needed for initial type test of reaction to fire characteristics? </t>
  </si>
  <si>
    <t xml:space="preserve">As regards reaction to fire, only one result is required. According to the above-mentioned clauses, the result shall be based on specimens from the different production dates. This is understood by SG19 as “using specimens from one or more of the four production dates”. Thus, in cases where reaction to fire is the only characteristic to test on a particular product, only one sample is required (unless it is necessary to test more than one thickness). </t>
  </si>
  <si>
    <t>TC88 standards</t>
  </si>
  <si>
    <t>May a lambda 90/90-calculation cover several production units?</t>
  </si>
  <si>
    <t>Lambda 90/90-calculations shall be performed for each lambda group and for each production unit.</t>
  </si>
  <si>
    <t>Who is responsible for the grouping of products?</t>
  </si>
  <si>
    <t>The manufacturer is responsible for the grouping of his products.
According to clause 7 of the product standards the manufacturer may choose to group his products in accordance with EN 13172, which allows grouping to be done property by property.
The certification body will not have to approve the manufacturers grouping, but shall apply the worst case approach when selecting samples for the assessment of performance in system 1.</t>
  </si>
  <si>
    <t>How many tests of the thermal conductivity/thermal resistance shall be performed by a third party for an initial type test?</t>
  </si>
  <si>
    <t xml:space="preserve">In general four tests.
Samples shall be taken from four different production dates and shall cover the thickness range decided by the manufacturer. All testing is per product or product group and per production unit and sampled by the manufacturer.
</t>
  </si>
  <si>
    <t>EN 13163</t>
  </si>
  <si>
    <t>At which age shall the dimensional stability of EPS products be determined?</t>
  </si>
  <si>
    <t>At an age which does not exceed the lowest possible age before the product is delivered to a customer.
EN 13163 does not specify any limit, neither does the standard EN 1603. Therefore referring to the "worst caseapproach”, the test should be initiated before the sample has reached an age which exceeds the age of the product at the earliest possible time of delivery to a customer.</t>
  </si>
  <si>
    <t>For some essential characteristics, the performance is strongly dependent on the thickness of the products.
This is evidently the case for characteristics such as dynamic stiffness and sound absorption, but even reaction to fire and compression behaviour may in some cases depend on the thickness.
How shall the performance, which depend on the thickness of the product, be assessed?</t>
  </si>
  <si>
    <t>Assess the performance of the "worst case".  The manufacturer may divide the thickness range into two or more thickness intervals with different declarations.</t>
  </si>
  <si>
    <t>What is the relation between indirect testing and testing frequencies?</t>
  </si>
  <si>
    <t>EN 13172</t>
  </si>
  <si>
    <t>The FPC testing frequencies for direct testing may be lowered if indirect testing is done properly.
The provisions for using indirect testing are given by EN 13172:
- Correlations established by suitable statistical means for each unit are to be re-examined at prescribed intervals and after changes
- A Sampling plan and compliance criteria are defined
- The confidence intervals have to be at least the same as when using direct testing
- In case of a dispute, direct testing shall be applied</t>
  </si>
  <si>
    <t>How shall the performance of thermal characterstics of tapered boards be assessed?</t>
  </si>
  <si>
    <t>Only the thermal conductivity (lambda value) is to be assessed, not the thermal resistance (R-value).
The thermal conductivity is determined as for products with rectangular cross-section.</t>
  </si>
  <si>
    <t>How shall other properties than the thermal conductivity of products with non-rectangular cross-sections be assessed?</t>
  </si>
  <si>
    <t>As rectangular cross-section is the starting point for the testing standards it is necessary to make an interpretation of the standards to cover these products as well.
Interpretations shall be done case by case. Only when the test method is considered approriate for the product, the product would be “covered” for the essential characteristic in question</t>
  </si>
  <si>
    <t>Art. 19(1)</t>
  </si>
  <si>
    <t>NB-CPR 19/793</t>
  </si>
  <si>
    <t>How many surveillance inspections are to be performed per year?</t>
  </si>
  <si>
    <t>EN 13172 requires inspections "normally to be performed twice a year".
In this case "normally" refers to the situation which is not covered by clause B 2.4.4, which gives the conditions for extraordinary inspections. This means that surveillance inspections shall be carried out twice a year unless extraordinary inspections are carried out according to clause B 2.4.4.</t>
  </si>
  <si>
    <t>EN 13238,
EN 13823,
EN 15715</t>
  </si>
  <si>
    <t>Concerning the mounting of the substrates for the SBI-test: Should the corner be left open or should it be closed by the substrate?</t>
  </si>
  <si>
    <t>According to the current standard, the corner of the substrate shall leave an opening at the width of the specimen thickness. Hence, for the time being, the substrates shall not close the corner.</t>
  </si>
  <si>
    <t>EN 826</t>
  </si>
  <si>
    <t>How shall the compressive strength of a product be determined in case a peak occurs before 10% deflection?</t>
  </si>
  <si>
    <t>The peak force is applied - not the force at 10% deflection.</t>
  </si>
  <si>
    <t>EN 12667</t>
  </si>
  <si>
    <t>For some EPS-products, the thermal conductivity may change within the first time period after their production (the so-called "conditioning effect).
At what time after the production shall the thermal conductivity of EPS-boards be measured?</t>
  </si>
  <si>
    <t>The thermal conductivity shall not be determined until it has reached a stable level according to EN 12667.</t>
  </si>
  <si>
    <t>If a standard provides two alternative methods of testing, which one should be preferred?</t>
  </si>
  <si>
    <t>The notified body shall choose a method, which it finds appropriate for the product. 
If more than one method would be appropropriate the choice would be subject to an agreement between the notified body an the manufacturer.</t>
  </si>
  <si>
    <t>NB-CPR 17/722, 7.3</t>
  </si>
  <si>
    <t>How shall the correct AVCP system for products in the Euroclasses A1, A2, B and C be determined?</t>
  </si>
  <si>
    <t>NB-CPR 17/722, 4.6</t>
  </si>
  <si>
    <t>In most cases, AVCP system 1 would apply.
System 1 applies to products in Euroclasses A1, A2, B and C unless the assessed Euroclass will be met regardless of the manufacturer's controlling of the production process.
A notified laboratory being requested by a manufacturer to assess the reaction to fire performance shall satisfy itself that the product is not “susceptible to changes”. A certification body shall apply the same techniques to ensure that the product  would fall under system 1.</t>
  </si>
  <si>
    <t>Products delivered with a "curing oven pattern" may obtain different test results depending on whether the surface is ground smooth before testing or if the surface structure is retained as delivered.
Should the surface structure of specimens be retained when testing the maximum service temperature according to EN 14706?</t>
  </si>
  <si>
    <t>EN 14706</t>
  </si>
  <si>
    <t>To facilitate equivalent test results, specimens should have the same surface as the delivered product. No grinding should be carried out before testing.</t>
  </si>
  <si>
    <t>3 (4)</t>
  </si>
  <si>
    <t>EN ISO 8497</t>
  </si>
  <si>
    <t>Concerning the emissivity of thermo couple fixings in high temperature: What emissivity should be chosen?</t>
  </si>
  <si>
    <t>When testing, the emissivity of the fixing tape may influence the test results. Hence it is important that the tape used for fixing the thermocouples does not have an emissivity significantly deviating from the emissivity of the pipe section tested.</t>
  </si>
  <si>
    <t>prEN 14706:2012</t>
  </si>
  <si>
    <t>Which load to low-density products shall be applied when testing the maximum service temperature?</t>
  </si>
  <si>
    <t>If necessary the load should be reduced to avoid too much initial deflection.</t>
  </si>
  <si>
    <t>How shall the term “water permeability” be interpreted?</t>
  </si>
  <si>
    <t>The essential characteristic Water Absorption defined by the hENs is based on the characteristic water permeability laid down in the mandate.</t>
  </si>
  <si>
    <t>EN 14303 - 14314</t>
  </si>
  <si>
    <t>EN 13787</t>
  </si>
  <si>
    <t>How to measure and assess the thermal conductivity for HVAC products used at 40°C or 50°C? Is it necessary to assess a curve for the thermal conductivity and measure many points?</t>
  </si>
  <si>
    <t>Declarations of the thermal conductivity must be based on a curve based on measurements at at minimum three different temperatures. To cover the temperature range, measurements at more than three mean temperatures may be needed. Hence a lambda curve must be defined.</t>
  </si>
  <si>
    <t>How to determine the dimensions of pipe sections that may be used on a range of pipe diameters?</t>
  </si>
  <si>
    <t>As the diameter of the pipe may influence several assessed characteristics the performance of the product must be assessed for each diameter, characteristic by characteristic. The manufacturer is entitled to decide on separate declarations depending on the diameter of the pipe. The manufacturer may also decide for each characteristic to declare a worst case covering the span of pipe diameters for which the pipe section may be used.</t>
  </si>
  <si>
    <t>How to deal with small companies producing on the basis of finished products delivered by another company (for example cutting pipe sections from entire EPS-blocks)?</t>
  </si>
  <si>
    <t>The manufacturer placing the finished product on the market is the manufacturer in the sense of the  CPR. This means that he will have full responsibility for the entire product, its performance and the CE-marking. The requirements do not depend on the organisation behind the production.</t>
  </si>
  <si>
    <t>EN 14303</t>
  </si>
  <si>
    <t>Which load shall be applied when measuring the thickness of wired matts?</t>
  </si>
  <si>
    <t>The EN 14303 gives two options: 50 Pa or 1000 Pa. The manufacturer may choose on one of the two options - or in special cases - even both of them.</t>
  </si>
  <si>
    <t>How shall a product be classified for which the reaction to fire depends on which of the faces is exposed in the SBI test?</t>
  </si>
  <si>
    <t>There are two options:
1) Assess the performance of the worst case
2) Make separate assessments for each of the faces
Separate assessments require that the individual faces are indicated clearly and visibly by the marking and labelling.</t>
  </si>
  <si>
    <t>How many curves of the thermal conductivity should be determined during the initial type test of building equipment and industrial insulation?</t>
  </si>
  <si>
    <t>In general, one curve (based on one initial type test) is required for flat products and four curves (based on four initial type tests) are required for cylindrical products.</t>
  </si>
  <si>
    <t>What tests should an EPS or XPS manufacturer conduct upon change of the fire retardant?</t>
  </si>
  <si>
    <t>EN 13163, EN 13164</t>
  </si>
  <si>
    <t>Unless all initial type tests are repeated, an assessment should be made of the likeliness of the product no longer meeting the declarations, and it should be justified that omission of new tests does not put the performance at risk. A manufacturer not repeating the initial type test for all characteristics should be able to document his reasons for not repeating it.
In general, the initial type test should be repeated for all characteristics which are likely to be affected by the change.</t>
  </si>
  <si>
    <t>Do all TC 88 standards allow for the indirect testing of the thermal conductivity?</t>
  </si>
  <si>
    <t>To apply indirect testing is always allowed, whether or not annex B of the relevant product standard indicates specific parameters or methods to apply. As indirect testing is normally necessary to control the process, the use of indirect testing would not allow to go below the minimum frequencies for direct testing as indicated by table B.1 of the standard.</t>
  </si>
  <si>
    <t>Is the declaration of pH-values always required for mineral wool?</t>
  </si>
  <si>
    <t>The declaration and assessment of pH-value is always voluntary.</t>
  </si>
  <si>
    <t>EN 12086:2013</t>
  </si>
  <si>
    <t>There is an error in the new edition of EN 12086</t>
  </si>
  <si>
    <t>In EN 12086:2013 the gas constant of water vapour is indicated as 462x10^-8. This is assumed to be an error, notified bodies should use the value 462x10-6.</t>
  </si>
  <si>
    <t>EN 13162
EN 13163
EN 13171</t>
  </si>
  <si>
    <t>Some harmonised standards, e.g. EN 13163, allow for the declaration of an interval of water vapour diffusion whereas other standards, e.g. EN 13162 and EN 13171, only allow for the assessment of a single (maximum) value.
Is it possible to always assess an interval of water vapour diffusion no matter the underlying product standard?</t>
  </si>
  <si>
    <t>The performance  shall be assessed in accordance with the harmonised standards.</t>
  </si>
  <si>
    <t>EN 60034-1,
EN 60085</t>
  </si>
  <si>
    <t xml:space="preserve">EN 12101-3, clause 4.2.3: 
… the motors shall comply with EN 60034-1 and EN 60085... 
How shall NBs check the compliance of the motors to EN 60034-1 and EN 60085? </t>
  </si>
  <si>
    <t>The conformity of components is under the responsibility of the manufacturer: The Notified Bodies base their assessment on the following:
•	Supplied proof of conformity through test reports; certificates of conformity; etc.</t>
  </si>
  <si>
    <t>ISO 17025,
ISO 17065</t>
  </si>
  <si>
    <t>EN 12101-3, clause 6.3.2.3: 
…The factory production control done by motor manufacturer* shall focus on components listed in Table 5… 
How NB check the compliance of this item? 
*  (Clarification: motor manufacturer = motor supplier)</t>
  </si>
  <si>
    <t>The information shall be available in the documentation of the manufacturer of the construction product and can be either
•	Proof of inspection according to requirements of EN 12101-3 provided by the supplier of the motor
•	Surveillance of the supplier of the motor, operated by the manufacturer of the construction product (subject to check during the FPC inspection)
•	Inspection by the NB as part of the FPC of the manufacturer of the construction product.</t>
  </si>
  <si>
    <t>ISO 17065</t>
  </si>
  <si>
    <t>The ageing procedure written in Annex C of open cell
product (CCC1) is the same as the for the closed cell product
(CCC4). Nevertheless, in CCC1 products the blowing agent
can’t be permanent. Is it possible to reduce the ageing time
or to delete the ageing test?</t>
  </si>
  <si>
    <t>EN 14315-1.
EN 14318-1</t>
  </si>
  <si>
    <t>Generally, ageing will not change the thermal conductivity of open cell products.</t>
  </si>
  <si>
    <t>NB-CPR 19/813</t>
  </si>
  <si>
    <r>
      <t>Importers and distributors falling under Article 15 are considered manufacturers. If a construction product of such an "Article 15 manufacturer falls under AVCP system 3, would that "Article 15 manufacturer"  need to have their own test reports</t>
    </r>
    <r>
      <rPr>
        <sz val="10"/>
        <rFont val="Arial"/>
        <family val="2"/>
      </rPr>
      <t>, or may they draw up a DoP based on reports issued to their supplier, e.g. the physical producer of the product?</t>
    </r>
  </si>
  <si>
    <t>How shall the performance of products combining two or more types of thermal insulation materials be assessed?</t>
  </si>
  <si>
    <t>Notified bodies should be aware that the TC88 standards are only intended to cover products based on a single type of insulating material.
Hence a thermal insulating product combining more types of materials may not be covered by any of the TC88 harmonised standards
In such cases, the manufacturer may choose to apply for an ETA.</t>
  </si>
  <si>
    <t>Are notified bodies required to accept work carried out  by other notified bodies?
Can a notified body in any circumstance refuse to accept the work of other notified bodies?</t>
  </si>
  <si>
    <t>See minutes of 33rd and 34th SG07 meeting.</t>
  </si>
  <si>
    <t>Notified bodies shall assume full responsibility for their assessment and verifications. Notified bodies may, at their own discretion, employ other notified bodies as subcontractors. 
They are however also free not to accept other notified bodies as subcontractors. 
When assessing subcontractors, notified bodies may take the notification and/or accreditation status of the subcontractor into account, but are not required to do so.</t>
  </si>
  <si>
    <t xml:space="preserve">The "Article 15 manufacturer" shall base the DoP on the assessment of performance by a notified laboratory with which it has an agreement. That assessment of performance may be based on test reports issued to the supplier provided that the below conditions are met: 
- "Appropriate Technical Documentation" demonstrates that the product corresponds to the tested product.
- The use of the test results is authorised by the supplier who remains responsible for the accuracy, reliability and stability of the test results. 
</t>
  </si>
  <si>
    <t xml:space="preserve">Testing is one of the four methods forming basis for the assessment of performance of the product. If the assessment of performance is based on testing, the results of the assessment may be included in the test report.  If the assessment is made on another basis, e. g. calculation or "historical data", a different report will be necessary. For fire testing, separate classification reports are normally issued stating the result of the assessment of performance. </t>
  </si>
  <si>
    <t>If a harmonised technical specification is referring to a supporting standard without indicating any specific version ("undated reference") e.g. to 13501-1, and a new version of that standard is published after the harmonised technical specification has been cited in OJEU. What version should notified bodies apply for the assessment and verification?</t>
  </si>
  <si>
    <t xml:space="preserve">If no particular version (year) is specified, notified bodies shall always apply the current version of the supporting standard. This means that in case of undated references, a new version of a supporting standard would effectively change the harmonised technical specification. For example, if  "EN 13501-1" is referenced, the current version is EN13501-1:2018. </t>
  </si>
  <si>
    <t>As input for calculation of Ug-value of the window, manufacturers may provide notified laboratories with documentation about the Ug-value of IGU units. If the Ug-value is expressed only by a single significant digit, how should notified laboratories take into account the related uncertainty?</t>
  </si>
  <si>
    <t>EN 14351-1</t>
  </si>
  <si>
    <t>Minutes of 20th SG06 meeting</t>
  </si>
  <si>
    <t>EN 14592:2008+A1:2012</t>
  </si>
  <si>
    <t xml:space="preserve">Chapter 4 is right. 
When assessing the performance in relation to "tensile capacity", notified bodies shal indicate the performance in kilonewtons, kN. </t>
  </si>
  <si>
    <t>43(11)</t>
  </si>
  <si>
    <t xml:space="preserve">The technical body of EN 14592 is right. 
When assessing the performance in relation to "characteristic torsional ratio" notified bodies shal indicate the performance as a dimensionless figure without any unit. </t>
  </si>
  <si>
    <t>2(1)
2(2)</t>
  </si>
  <si>
    <t>1+, 
1, 
2+, 
3, 
4</t>
  </si>
  <si>
    <t>2(2)</t>
  </si>
  <si>
    <t xml:space="preserve">No. A kit will only be a construction product in the sence of the CPR if all components of it are supplied by a single manufacturer. 
Therefore, notified bodies shall abstain from all kinds of AVCP activities in relation to "virtual kits". </t>
  </si>
  <si>
    <t>For logistic reasons, a manufacturer may wish to ship components of kits as separate consignments. For instance, a manufacturer of External Thermal Insulation Composite Systems may wish to ship insulation slabs in one consignment, and the rendering mortar and other components in another consignment. 
May components of a kit be shipped separately?</t>
  </si>
  <si>
    <t>Yes. 
For a kit to be a construction product, the CPR only requires the components be placed on the market by a single manufacturer, but it does not require all components to be delivered together.</t>
  </si>
  <si>
    <t>CPR Art. 2(1) defines that the construction product may have the form of a kit, the components of which needs to be “put together” to be incorporated in the construction works. 
If a construction product is supplied as a kit, how to distinguish between the manufacturing and the putting together (assembling, mixing etc)?
Is the “putting together” a manufacturing process and subject to the manufacturers’ FPC? 
Is the "putting together” subject to assessment and/or surveillance by notified body?</t>
  </si>
  <si>
    <t>Art. 17(5)
Art. 22
Art. 48(5)</t>
  </si>
  <si>
    <t>The content of a candidate harmonised technical specification (HTS), either a standard or an EAD, may be known before that technical specification has been cited in the OJEU. 
-	Candidate harmonised standard will normally be available before citation
-	An EAD may be published by EOTA while pending citation in the OJEU.
-	In certain cases, an HTS may be cited with a future date of applicability.
In cases like the above, when can a notified body start working to the new HTS?</t>
  </si>
  <si>
    <t>A product family is a range of products within defined limits of variability of the product parameters. For all family members the fire performance has to be equal or better, meaning that the worst classification covers the whole group. Families can be divided.
Limits of variability may be defined by the manufacturer or a technical specification, and have to be verified by EXAP rules or by tests, beingable to provide all classifications better than the highest claim. See prEN 15269-1, Annex D.</t>
  </si>
  <si>
    <t>EN 15269-1, Annex D</t>
  </si>
  <si>
    <r>
      <t>To take into account the uncertainty, notified laboratories shall add a safety margin as follows: 
- If Ug is expressed as x,x W/m</t>
    </r>
    <r>
      <rPr>
        <vertAlign val="superscript"/>
        <sz val="11"/>
        <color theme="1"/>
        <rFont val="Calibri"/>
        <family val="2"/>
        <scheme val="minor"/>
      </rPr>
      <t>2</t>
    </r>
    <r>
      <rPr>
        <sz val="11"/>
        <color theme="1"/>
        <rFont val="Calibri"/>
        <family val="2"/>
        <scheme val="minor"/>
      </rPr>
      <t>K, 0,05 W/m</t>
    </r>
    <r>
      <rPr>
        <vertAlign val="superscript"/>
        <sz val="11"/>
        <color theme="1"/>
        <rFont val="Calibri"/>
        <family val="2"/>
        <scheme val="minor"/>
      </rPr>
      <t>2</t>
    </r>
    <r>
      <rPr>
        <sz val="11"/>
        <color theme="1"/>
        <rFont val="Calibri"/>
        <family val="2"/>
        <scheme val="minor"/>
      </rPr>
      <t>K shall be added.
- If Ug is expressed as x,xx W/m</t>
    </r>
    <r>
      <rPr>
        <vertAlign val="superscript"/>
        <sz val="11"/>
        <color theme="1"/>
        <rFont val="Calibri"/>
        <family val="2"/>
        <scheme val="minor"/>
      </rPr>
      <t>2</t>
    </r>
    <r>
      <rPr>
        <sz val="11"/>
        <color theme="1"/>
        <rFont val="Calibri"/>
        <family val="2"/>
        <scheme val="minor"/>
      </rPr>
      <t>K, 0,005 W/m</t>
    </r>
    <r>
      <rPr>
        <vertAlign val="superscript"/>
        <sz val="11"/>
        <color theme="1"/>
        <rFont val="Calibri"/>
        <family val="2"/>
        <scheme val="minor"/>
      </rPr>
      <t>2</t>
    </r>
    <r>
      <rPr>
        <sz val="11"/>
        <color theme="1"/>
        <rFont val="Calibri"/>
        <family val="2"/>
        <scheme val="minor"/>
      </rPr>
      <t>K shall be added.</t>
    </r>
  </si>
  <si>
    <t>The updated standard EN 61034-2:2005/A2:2020 (applicable when classifying smoke density s1a or s1b) incorporates a correction on the measured transmittance [It/I0], depending on the diameter (D) and the number of tested pieces (N).
[It/I0]norm = [It/I0](40mm/ND)
Is it possible to apply a correction to the result of testing cables with a D over 20,0 mm tested before amendment A2 to the standard was issued, and to prepare a new edition of the classification report?</t>
  </si>
  <si>
    <t>YES, if:
The cable was tested according to the EXAP rules with the highest or the smallest cable parameter and its diameter was above 20,0 mm
NO, if:
The cable was tested in accordance with the EXAP rules, according to which the cable selected for testing had a D greater than 20,0 mm but was not the cable with the highest or lowest cable parameters.</t>
  </si>
  <si>
    <t>EN 61034-2/A1
EN 61034-2/A2</t>
  </si>
  <si>
    <t xml:space="preserve">No. 
Neither for the assessment of performance nor for the audit testing, testing can be left to the manufacturer; not even under video surveillance by the notified body. 
Clearly, a body leaving testing to the manufacturer would be in breach of the CPR as well as applicable GNB Guidance.
Results of testing by the manufacturer under video surveillance by the NB shall not be used, neither as basis for the assessment of performance nor for the maintenance of certificates in AVCP system 1+. </t>
  </si>
  <si>
    <t>NB-CPR 14/594</t>
  </si>
  <si>
    <t>Can EXAP reports, issued according to EN 15725 but without reference to an existing specific product EXAP standard, be considered for the declaration of fire performance?</t>
  </si>
  <si>
    <t>No. 
EN 15725 does not provide rules for EXAP; it only specifies the rules for issuing an EXAP report.
An EXAP report can only be based on an EXAP standard specific for a type of product.</t>
  </si>
  <si>
    <t>EN 15725</t>
  </si>
  <si>
    <t>Are notified certification bodies expected to inform other notified bodies if a manufacturer terminates the cooperation, ceases the activities, or otherwise requests the termination of a certificate?</t>
  </si>
  <si>
    <t>Art. 43(10)
Art. 53(2)</t>
  </si>
  <si>
    <t>Art. 43(5), 
Art. 43(11), 
Art. 46,</t>
  </si>
  <si>
    <t>“Virtual kits” are assemblies of components from by different suppliers. 
For instance, a window frame to be equipped with specified glazing from another supplier could be a considered a "virtual kit" 
Are such "virtual kits" construction products in the sense of the CPR?</t>
  </si>
  <si>
    <t>No, only in case of "negative results from assessments and/or verifications" a notified body is expected to inform other notified bodies. 
Providing information in other cases is not reqired by the CPR.</t>
  </si>
  <si>
    <t>Does CPR Article 46 permit a notified body to have testing carried out by the manufacturer under video surveillance by the notified body?</t>
  </si>
  <si>
    <r>
      <t xml:space="preserve">Manufacturing processes take place </t>
    </r>
    <r>
      <rPr>
        <i/>
        <sz val="11"/>
        <color theme="1"/>
        <rFont val="Calibri"/>
        <family val="2"/>
        <scheme val="minor"/>
      </rPr>
      <t>before</t>
    </r>
    <r>
      <rPr>
        <sz val="11"/>
        <color theme="1"/>
        <rFont val="Calibri"/>
        <family val="2"/>
        <scheme val="minor"/>
      </rPr>
      <t xml:space="preserve"> the product (kit) is placed on the market. These processes are under the responsibility of the manufacturer.
Processes taking place after the placing on the market are not manufacturing processes, not under the responsibility of the manufacturer, and not subject to the FPC.
Neither is the client's </t>
    </r>
    <r>
      <rPr>
        <sz val="11"/>
        <rFont val="Calibri"/>
        <family val="2"/>
        <scheme val="minor"/>
      </rPr>
      <t xml:space="preserve">assembly on-site </t>
    </r>
    <r>
      <rPr>
        <sz val="11"/>
        <color theme="1"/>
        <rFont val="Calibri"/>
        <family val="2"/>
        <scheme val="minor"/>
      </rPr>
      <t>subject to assessment and surveillance by notified bodies.</t>
    </r>
  </si>
  <si>
    <t>SLBE</t>
  </si>
  <si>
    <t>Decision at SG06 Nov. 2022</t>
  </si>
  <si>
    <t xml:space="preserve">No. Performances can only be assessed on the basis of tests according to an EN standard. “ Expert opinions etc. cannot form basis for the CE marking. However, CPR Art. 38 allows in certain conditions for "specific technical documentation". </t>
  </si>
  <si>
    <r>
      <t>For the essential characteristics "characteristic torsional ratio” there’s a discrepancy between Annex ZA.1 and the technical body of EN 14592.
The technical clauses indicates that torsional ratio is calculated as the ratio between torsional strength [Nmm] and the torsional resistance [Nmm]. Hence, the ratio would be dimensionless. 
However, Table ZA.1 indicates that “characteristic torsional ratio” should be expressed in N/mm</t>
    </r>
    <r>
      <rPr>
        <vertAlign val="superscript"/>
        <sz val="11"/>
        <color theme="1"/>
        <rFont val="Calibri"/>
        <family val="2"/>
        <scheme val="minor"/>
      </rPr>
      <t>2</t>
    </r>
    <r>
      <rPr>
        <sz val="11"/>
        <color theme="1"/>
        <rFont val="Calibri"/>
        <family val="2"/>
        <scheme val="minor"/>
      </rPr>
      <t xml:space="preserve">. 
Which of the two is right? </t>
    </r>
  </si>
  <si>
    <r>
      <t>For the essential characteristics "tensile capacity” there’s a discrepancy between chapter 4 of the standard and Annex ZA.1.
Chapter 4 indicates that “tensile capacity” should be expressed in kilonewtons, while table ZA.1 indicates the unit “N/mm</t>
    </r>
    <r>
      <rPr>
        <vertAlign val="superscript"/>
        <sz val="11"/>
        <color theme="1"/>
        <rFont val="Calibri"/>
        <family val="2"/>
        <scheme val="minor"/>
      </rPr>
      <t>2</t>
    </r>
    <r>
      <rPr>
        <sz val="11"/>
        <color theme="1"/>
        <rFont val="Calibri"/>
        <family val="2"/>
        <scheme val="minor"/>
      </rPr>
      <t xml:space="preserve">”. 
Which of the two is right? </t>
    </r>
  </si>
  <si>
    <t>Bodies anticipating notification to an HTS may start work for manufacturers, but cannot issue NB reports or NB certificates until the notification is obtained. 
Manufacturers and potential NBs should make a risk assessment considering that notification is a Member State issue and that an applicant body cannot guarantee that it will become a notified body for the HTS concerned.
If an HST is cited with later date of applicability, NB reports and certificates cannot be issued before that date.</t>
  </si>
  <si>
    <t>Review date</t>
  </si>
  <si>
    <t>Withdrawn by SG22 secretary by email 30 March 2023</t>
  </si>
  <si>
    <t>EN 13964:2014</t>
  </si>
  <si>
    <t xml:space="preserve">EN 13823:2020+A1:2022 </t>
  </si>
  <si>
    <t>Do we have to test both sides of the membranes?
According to EN 13964, clause 4.4.2.2, Membrane components can be 
tested from both sides with the SBI.
Moreover, it seems that when both sides are tested, 2 separate classifications should be assigned, not just giving the worst</t>
  </si>
  <si>
    <t>The classification report shall indicate the side to which each classification apply:
 - underside, and when relevant
 - top side
If testing of the top side is not requested by the manufacturer, “top side not tested” shall be indicated.
Otherwise, two separate classifications shall be indicated in the report. 
If the membrane is placed on the market with an insulation material to be installed above it, that insulation material shall be facing the burner when testing the top side.</t>
  </si>
  <si>
    <t>Approved by SH02 Chair on 30 May 2023</t>
  </si>
  <si>
    <t>The NB shall consider if the non-conforming products reflects failure by the manufacturer to ensure the constancy of performance. If so, the NB shall require the manufacturer to take corrective measures and shall suspend or withdraw the certificate if necessary.
Moreover, the NB shall inform the manufacturer of his obligation to immediately take corrective measures, or, if appropriate, to withdraw or recall the products. However, the NB shall not assess if the manufacturer meets that obligation.</t>
  </si>
  <si>
    <t>11(7)
52(4)</t>
  </si>
  <si>
    <t>11(7)</t>
  </si>
  <si>
    <t>The NB shall inform the manufacturer of his obligation to immediately inform the competent national authorities of the Member States in which they made the construction product available. However, the NB shall not assess if the manufacturer meets that obligation.</t>
  </si>
  <si>
    <t>How is a notified body supposed to act if it finds that the manufacturer has supplied products presenting a risk?</t>
  </si>
  <si>
    <t>How is a notified body supposed to act if it finds that a manufacturer holdig a certificate has supplied products, which were not in conformity with the declared performance?</t>
  </si>
  <si>
    <t>NB-CPR 18/775</t>
  </si>
  <si>
    <t>Is the storing of a construction product a "significant manufacturing process"?</t>
  </si>
  <si>
    <t>52(2)</t>
  </si>
  <si>
    <t>In case of rebranding of a construction product, is the notified certification body required to visit the premises of the "rebranding manufacturer" or is it sufficient to visit the physical producer of the product?</t>
  </si>
  <si>
    <t xml:space="preserve">That depends on the product. 
Some products are very sensitive to the storage conditions, i.e. that the conformity with the declared performance is likely to be affected if the storage conditions are not effectively controlled. 
Other construction products are less sensitive. In the absence of guidance from the relevant sector group, notified certification bodies shall assess on a case-by-case basis. </t>
  </si>
  <si>
    <t>Art. 43(4), Art. 52(3), Art 52(4)</t>
  </si>
  <si>
    <t>References to CPR corrected</t>
  </si>
  <si>
    <t>EN 54-24: 2008</t>
  </si>
  <si>
    <t>Specimens needed for EN54-24 Evaluations – Clause 5.1.7 EN 54-24, Table 1 - Clause 5.2 Reproducibility (frequency response / sensitivity) simply states “All” rather than a particular specimen number. How many specimens shall be submitted for testing and how many shall be used for the reproducibility test?</t>
  </si>
  <si>
    <t>The minimum number of samples that shall be submitted for testing, per clause 5.1.7, is seven specimens for indoor, and nine specimens for outdoor units.
Environmental testing may be combined on one or more specimen, but this does not permit a reduction in samples for the reproducibility test, which requires 7, resp. 9, specimen.</t>
  </si>
  <si>
    <t>EN1316xx, EN 140xx</t>
  </si>
  <si>
    <t>NB-CPR 22/889</t>
  </si>
  <si>
    <t>If a product does not meet the criteria for the applicability of the defined test method, that method would not be appropriate for that product, i.e. the harmonised standard would not cover that product with regard to that essential characteristic.</t>
  </si>
  <si>
    <t>The TC88 standards generally refer to test standards, which may include limits to their applicability. For instance, EN 14315 refers for water absorption by partial immersion to EN 1609, method B, which defines as a criterion for its own applicability that the water uptake cannot exceed 0,5 kg/m2. How to assess the performance is such criteria are not fulfilled?</t>
  </si>
  <si>
    <t>Does the CPR allow manufacturers to operate a so-called integrated management system combining the factory production control under the CPR with e.g. a management system to ISO 9001?</t>
  </si>
  <si>
    <t>Art. 2(26)</t>
  </si>
  <si>
    <t>ISO 17065, 7.4 and 7.6</t>
  </si>
  <si>
    <t>Can a notified certification body confirm the validity of a certificate issued by a notified body that lost its notification?</t>
  </si>
  <si>
    <t>Art. 52(1)
43(5), 43(6)</t>
  </si>
  <si>
    <t>NB-CPR 19/792</t>
  </si>
  <si>
    <t xml:space="preserve">No. 
Notified bodies shall work in accordance with the systems of AVCP defined in CPR Annex V and assume full responsibility for the certificates they issue. Confirming the validity of a certificate issued by another notified body is not part of any of the systems of AVCP. Nevertheless, a notified body may use historical data as (part of the) basis for a new certificate. </t>
  </si>
  <si>
    <t xml:space="preserve">A number of testing standard (EN-standards with undated references)supporting the harmonised standards of TC88 have been superseded by EN-ISO standards with different numbers. For instance, EN 826 has been superseded EN-ISO 29469, and EN 1609 superseded by EN-ISO 29767. Which standards should notified bodies apply?  </t>
  </si>
  <si>
    <t xml:space="preserve">As the references to the EN standards are undated and as the EN-ISO standards are the current versions of the referenced EN-standards, the EN-ISO standards should be applied. 
As there are no technical differences between the EN and the EN-ISO standards, there would be no need for repeating already conducted tests. </t>
  </si>
  <si>
    <r>
      <t>The thermal conductivity shall be determined at 10°C mean temperature on product conditioned at 23°C / 50 % (RH) until constant mass. The measurement of wet products is complex. Therefore, EN 13171 allows to measure a product dried at 70°C and use a conversation factor f</t>
    </r>
    <r>
      <rPr>
        <sz val="11"/>
        <color theme="1"/>
        <rFont val="Symbol"/>
        <family val="1"/>
        <charset val="2"/>
      </rPr>
      <t></t>
    </r>
    <r>
      <rPr>
        <sz val="11"/>
        <color theme="1"/>
        <rFont val="Calibri"/>
        <family val="2"/>
        <scheme val="minor"/>
      </rPr>
      <t xml:space="preserve"> of 1.3 to calculate the wet value at 23/50. But the conversation factor f</t>
    </r>
    <r>
      <rPr>
        <sz val="11"/>
        <color theme="1"/>
        <rFont val="Symbol"/>
        <family val="1"/>
        <charset val="2"/>
      </rPr>
      <t></t>
    </r>
    <r>
      <rPr>
        <sz val="11"/>
        <color theme="1"/>
        <rFont val="Calibri"/>
        <family val="2"/>
        <scheme val="minor"/>
      </rPr>
      <t xml:space="preserve"> of 1.3 is not always representative of the product and can result in too low lambda values. Hence, the use of the value 1.3 may be considered “unsafe”.</t>
    </r>
  </si>
  <si>
    <r>
      <t>To avoid unsafe assessments, notified bodies shall use one of the two methods below:
1.	The determination of lambda in wet conditions (23°C/50%HR) shall be only done by test on products conditioned at 23°C 50% RH. 
2.	The conversion factor f</t>
    </r>
    <r>
      <rPr>
        <sz val="11"/>
        <color theme="1"/>
        <rFont val="Symbol"/>
        <family val="1"/>
        <charset val="2"/>
      </rPr>
      <t></t>
    </r>
    <r>
      <rPr>
        <sz val="11"/>
        <color theme="1"/>
        <rFont val="Calibri"/>
        <family val="2"/>
        <scheme val="minor"/>
      </rPr>
      <t xml:space="preserve"> shall be determined according to annex D of the EN 13171</t>
    </r>
  </si>
  <si>
    <t>EN/ISO 140; EN/ISO 10140-2</t>
  </si>
  <si>
    <t xml:space="preserve">EN 14351-1:2010+A2:2016 cites the undated supporting standard EN ISO 140-3. EN ISO 140-3 has been withdrawn and replaced by EN ISO 10140-2:2021. 
Which supporting standard shall be used to assess the performance? </t>
  </si>
  <si>
    <t xml:space="preserve">The current version of EN/ISO 10140-2 shall be applied. </t>
  </si>
  <si>
    <t>EN 14351-1:2010+A2:2016</t>
  </si>
  <si>
    <t xml:space="preserve">Shall the Notified Body assess the instructions for installation, use and maintenance provided by the Manufacturer? </t>
  </si>
  <si>
    <t xml:space="preserve">No. The assessment of the form and of the content of the instructions of installation, use and maintenance provided by the Manufacturer isn’t a task of the Notified Body. </t>
  </si>
  <si>
    <t>Art. 52(1) and CPR Annex V</t>
  </si>
  <si>
    <t>1+3</t>
  </si>
  <si>
    <t>EN 179</t>
  </si>
  <si>
    <t>Art. 2(1), 
Art. 2(2)</t>
  </si>
  <si>
    <t xml:space="preserve">Can CE marked emergency exit devices to EN 179 be made of components (for example lock and handle) placed on the market by different manufacturers? </t>
  </si>
  <si>
    <t>EN 1125</t>
  </si>
  <si>
    <t xml:space="preserve">Can CE marked panic exit devices to EN 1125 be made of components (for example lock and handle) placed on the market by different manufacturers? </t>
  </si>
  <si>
    <t>No. 
CE marked panic exit devices to EN 1125 may be supplied as kits, but ALL components of such kits must be placed on the market by a single manufacturer. 
CPR Art. 2(2) defines that “kit” means a construction product placed on the market by a single manufacturer as a set of at least two separate components that need to be put together to be incorporated in the construction works.</t>
  </si>
  <si>
    <t>No. 
CE marked emergency exit devices to EN 179 may be supplied as kits, but ALL components of such kits must be placed on the market by a single manufacturer. 
CPR Art. 2(2) defines that “kit” means a construction product placed on the market by a single manufacturer as a set of at least two separate components that need to be put together to be incorporated in the construction works.</t>
  </si>
  <si>
    <t>EN 50576 - EXAP rules</t>
  </si>
  <si>
    <t>Many cables include braiding for different purposes as part of their construction.  Does the braid material effect the EXAP families for reaction to fire performance</t>
  </si>
  <si>
    <t>1+ / 3</t>
  </si>
  <si>
    <t xml:space="preserve">EN 50399 – EN 60332-1-2 – EN 61034 – EN 60754-2 </t>
  </si>
  <si>
    <t>Changing the type of insulation/filler: Can the change be validated with a technical documentation based on previous tests e.g.if the insulation/filler has been tested for another design?</t>
  </si>
  <si>
    <t>No, at least one cable of the family with the replacing insulation/filler shall be tested by the NB and if the classification is equivalent or better then the classification can be considered as applicable for the whole family.</t>
  </si>
  <si>
    <t xml:space="preserve">The classification been performed on 2 families of power cables, both  produced and tested with a different sheathing material. 
If the manufacturer demonstrates (by an internal testing of all required properties) that the modification has no impact on the classification, is it possible to use 
1)	arbitrarily any of these sheathing materials based on the obtained classifications  
2)	any new sheathing material?  
or the cables shall be tested for each type of sheathing material by the NB? </t>
  </si>
  <si>
    <t>No, at least one cable of the family with the replacing sheating shall be tested by the NB and if the classification is equivalent or better, then the classification can be considered as applicable for the whole family</t>
  </si>
  <si>
    <t>The addition of a metal braid vs an unbraided cable will define a new family
For data cable standards only, copper braid or tinned copper braid is allowed, and are considered equivalent, and therefore the same EXAP family
Use of other metals or alloys (steel, aluminium, etc.) for the braid will define a separate EXAP families.</t>
  </si>
  <si>
    <t xml:space="preserve">The notified certification body shall inspect "all locations at which significant manufacturing processes take place". If "significant manufacturing" processes take place at the premises of the "rebranding manufacturer", the notified certification body shall visit those premises. If not, following the principle of proportionality, notified bodies shall normally not visit the premises of the rebranding manufacturer.  </t>
  </si>
  <si>
    <t xml:space="preserve">Yes. 
The CPR requires the factory production control to be documented, but it does not require any particular form of documentation or any ISO 9001 certification. </t>
  </si>
  <si>
    <t>SHSH</t>
  </si>
  <si>
    <t>Withdrawn by e-mail from the SG22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</si>
</sst>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809]dd\ mmmm\ yyyy;@"/>
    <numFmt numFmtId="166" formatCode="yyyy\-mm\-dd;@"/>
  </numFmts>
  <fonts count="14"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0"/>
      <color theme="0" tint="-0.499984740745262"/>
      <name val="Calibri"/>
      <family val="2"/>
      <scheme val="minor"/>
    </font>
    <font>
      <sz val="10"/>
      <color theme="0" tint="-0.499984740745262"/>
      <name val="Calibri"/>
      <family val="2"/>
      <scheme val="minor"/>
    </font>
    <font>
      <b/>
      <sz val="14"/>
      <color theme="1"/>
      <name val="Calibri"/>
      <family val="2"/>
      <scheme val="minor"/>
    </font>
    <font>
      <vertAlign val="subscript"/>
      <sz val="11"/>
      <color theme="1"/>
      <name val="Calibri"/>
      <family val="2"/>
      <scheme val="minor"/>
    </font>
    <font>
      <sz val="10"/>
      <name val="Arial"/>
      <family val="2"/>
    </font>
    <font>
      <sz val="8"/>
      <name val="Calibri"/>
      <family val="2"/>
      <scheme val="minor"/>
    </font>
    <font>
      <u/>
      <sz val="11"/>
      <color theme="10"/>
      <name val="Calibri"/>
      <family val="2"/>
      <scheme val="minor"/>
    </font>
    <font>
      <vertAlign val="superscript"/>
      <sz val="11"/>
      <color theme="1"/>
      <name val="Calibri"/>
      <family val="2"/>
      <scheme val="minor"/>
    </font>
    <font>
      <sz val="11"/>
      <name val="Calibri"/>
      <family val="2"/>
      <scheme val="minor"/>
    </font>
    <font>
      <sz val="11"/>
      <color theme="1"/>
      <name val="Symbol"/>
      <family val="1"/>
      <charset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ECF2F8"/>
        <bgColor indexed="64"/>
      </patternFill>
    </fill>
    <fill>
      <patternFill patternType="solid">
        <fgColor rgb="FFFFFBF7"/>
        <bgColor indexed="64"/>
      </patternFill>
    </fill>
    <fill>
      <patternFill patternType="solid">
        <fgColor rgb="FFFFFF00"/>
        <bgColor indexed="64"/>
      </patternFill>
    </fill>
  </fills>
  <borders count="16">
    <border>
      <left/>
      <right/>
      <top/>
      <bottom/>
      <diagonal/>
    </border>
    <border>
      <left style="double">
        <color theme="3" tint="0.39994506668294322"/>
      </left>
      <right style="thin">
        <color theme="3" tint="0.39994506668294322"/>
      </right>
      <top style="double">
        <color theme="3" tint="0.39994506668294322"/>
      </top>
      <bottom style="double">
        <color theme="3" tint="0.39994506668294322"/>
      </bottom>
      <diagonal/>
    </border>
    <border>
      <left style="thin">
        <color theme="3" tint="0.39994506668294322"/>
      </left>
      <right style="thin">
        <color theme="3" tint="0.39994506668294322"/>
      </right>
      <top style="double">
        <color theme="3" tint="0.39994506668294322"/>
      </top>
      <bottom style="double">
        <color theme="3" tint="0.39994506668294322"/>
      </bottom>
      <diagonal/>
    </border>
    <border>
      <left style="thin">
        <color theme="3" tint="0.39994506668294322"/>
      </left>
      <right style="double">
        <color theme="3" tint="0.39994506668294322"/>
      </right>
      <top style="double">
        <color theme="3" tint="0.39994506668294322"/>
      </top>
      <bottom style="double">
        <color theme="3" tint="0.39994506668294322"/>
      </bottom>
      <diagonal/>
    </border>
    <border>
      <left style="double">
        <color theme="3" tint="0.39994506668294322"/>
      </left>
      <right style="thin">
        <color theme="9" tint="0.39994506668294322"/>
      </right>
      <top style="double">
        <color theme="9" tint="0.39994506668294322"/>
      </top>
      <bottom style="double">
        <color theme="9" tint="0.39994506668294322"/>
      </bottom>
      <diagonal/>
    </border>
    <border>
      <left style="thin">
        <color theme="9" tint="0.39994506668294322"/>
      </left>
      <right style="thin">
        <color theme="9" tint="0.39994506668294322"/>
      </right>
      <top style="double">
        <color theme="9" tint="0.39994506668294322"/>
      </top>
      <bottom style="double">
        <color theme="9" tint="0.39994506668294322"/>
      </bottom>
      <diagonal/>
    </border>
    <border>
      <left style="thin">
        <color theme="9" tint="0.39994506668294322"/>
      </left>
      <right style="double">
        <color theme="9" tint="0.39994506668294322"/>
      </right>
      <top style="double">
        <color theme="9" tint="0.39994506668294322"/>
      </top>
      <bottom style="double">
        <color theme="9" tint="0.39994506668294322"/>
      </bottom>
      <diagonal/>
    </border>
    <border>
      <left style="double">
        <color theme="3" tint="0.39994506668294322"/>
      </left>
      <right style="thin">
        <color theme="9"/>
      </right>
      <top style="double">
        <color theme="9"/>
      </top>
      <bottom style="double">
        <color theme="9" tint="0.39994506668294322"/>
      </bottom>
      <diagonal/>
    </border>
    <border>
      <left style="thin">
        <color theme="9"/>
      </left>
      <right style="thin">
        <color theme="9"/>
      </right>
      <top style="double">
        <color theme="9"/>
      </top>
      <bottom style="double">
        <color theme="9" tint="0.39994506668294322"/>
      </bottom>
      <diagonal/>
    </border>
    <border>
      <left style="thin">
        <color theme="9"/>
      </left>
      <right style="double">
        <color theme="9"/>
      </right>
      <top style="double">
        <color theme="9"/>
      </top>
      <bottom style="double">
        <color theme="9" tint="0.39994506668294322"/>
      </bottom>
      <diagonal/>
    </border>
    <border>
      <left style="double">
        <color theme="3" tint="0.39994506668294322"/>
      </left>
      <right/>
      <top style="double">
        <color theme="3" tint="0.39994506668294322"/>
      </top>
      <bottom style="double">
        <color theme="3" tint="0.39994506668294322"/>
      </bottom>
      <diagonal/>
    </border>
    <border>
      <left/>
      <right/>
      <top style="double">
        <color theme="3" tint="0.39994506668294322"/>
      </top>
      <bottom style="double">
        <color theme="3" tint="0.39994506668294322"/>
      </bottom>
      <diagonal/>
    </border>
    <border>
      <left/>
      <right style="double">
        <color theme="3" tint="0.39994506668294322"/>
      </right>
      <top style="double">
        <color theme="3" tint="0.39994506668294322"/>
      </top>
      <bottom style="double">
        <color theme="3" tint="0.39994506668294322"/>
      </bottom>
      <diagonal/>
    </border>
    <border>
      <left style="double">
        <color theme="3" tint="0.39994506668294322"/>
      </left>
      <right/>
      <top style="double">
        <color theme="9"/>
      </top>
      <bottom style="double">
        <color theme="9"/>
      </bottom>
      <diagonal/>
    </border>
    <border>
      <left/>
      <right/>
      <top style="double">
        <color theme="9"/>
      </top>
      <bottom style="double">
        <color theme="9"/>
      </bottom>
      <diagonal/>
    </border>
    <border>
      <left/>
      <right style="double">
        <color theme="9"/>
      </right>
      <top style="double">
        <color theme="9"/>
      </top>
      <bottom style="double">
        <color theme="9"/>
      </bottom>
      <diagonal/>
    </border>
  </borders>
  <cellStyleXfs count="2">
    <xf numFmtId="0" fontId="0" fillId="0" borderId="0"/>
    <xf numFmtId="0" fontId="10" fillId="0" borderId="0" applyNumberFormat="0" applyFill="0" applyBorder="0" applyAlignment="0" applyProtection="0"/>
  </cellStyleXfs>
  <cellXfs count="70">
    <xf numFmtId="0" fontId="0" fillId="0" borderId="0" xfId="0"/>
    <xf numFmtId="0" fontId="1" fillId="0" borderId="0" xfId="0" applyFont="1" applyAlignment="1">
      <alignment horizontal="center" vertical="center" wrapText="1"/>
    </xf>
    <xf numFmtId="16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top"/>
    </xf>
    <xf numFmtId="0" fontId="0" fillId="2" borderId="0" xfId="0" applyFill="1" applyAlignment="1">
      <alignment vertical="center"/>
    </xf>
    <xf numFmtId="0" fontId="0" fillId="0" borderId="0" xfId="0" applyAlignment="1">
      <alignment horizontal="center"/>
    </xf>
    <xf numFmtId="0" fontId="1" fillId="0" borderId="0" xfId="0" applyFont="1"/>
    <xf numFmtId="0" fontId="0" fillId="0" borderId="0" xfId="0" applyAlignment="1">
      <alignment horizontal="center" vertical="center" textRotation="90"/>
    </xf>
    <xf numFmtId="0" fontId="5" fillId="0" borderId="0" xfId="0" applyFont="1" applyAlignment="1">
      <alignment vertical="center" textRotation="90"/>
    </xf>
    <xf numFmtId="0" fontId="5" fillId="0" borderId="0" xfId="0" applyFont="1" applyAlignment="1">
      <alignment horizontal="center" vertical="center" textRotation="90"/>
    </xf>
    <xf numFmtId="0" fontId="0" fillId="0" borderId="0" xfId="0" applyAlignment="1">
      <alignment horizontal="center" vertical="center" wrapText="1"/>
    </xf>
    <xf numFmtId="165" fontId="0" fillId="0" borderId="0" xfId="0" applyNumberFormat="1" applyAlignment="1">
      <alignment horizontal="center" vertical="center" textRotation="90"/>
    </xf>
    <xf numFmtId="0" fontId="0" fillId="0" borderId="0" xfId="0" applyAlignment="1">
      <alignment horizontal="left" vertical="top" wrapText="1"/>
    </xf>
    <xf numFmtId="0" fontId="0" fillId="0" borderId="0" xfId="0" applyAlignment="1">
      <alignment vertical="top" wrapText="1"/>
    </xf>
    <xf numFmtId="165" fontId="0" fillId="0" borderId="0" xfId="0" applyNumberFormat="1" applyAlignment="1">
      <alignment horizontal="center" vertical="center" wrapText="1"/>
    </xf>
    <xf numFmtId="0" fontId="0" fillId="7" borderId="0" xfId="0" applyFill="1" applyAlignment="1">
      <alignment vertical="center"/>
    </xf>
    <xf numFmtId="164" fontId="5" fillId="0" borderId="0" xfId="0" applyNumberFormat="1" applyFont="1" applyAlignment="1">
      <alignment vertical="center" textRotation="90"/>
    </xf>
    <xf numFmtId="164" fontId="0" fillId="8" borderId="1" xfId="0" applyNumberFormat="1" applyFill="1" applyBorder="1" applyAlignment="1">
      <alignment horizontal="center" vertical="center"/>
    </xf>
    <xf numFmtId="165" fontId="0" fillId="8" borderId="2" xfId="0" applyNumberFormat="1" applyFill="1" applyBorder="1" applyAlignment="1">
      <alignment horizontal="center" vertical="center" textRotation="90"/>
    </xf>
    <xf numFmtId="0" fontId="0" fillId="8" borderId="2" xfId="0" applyFill="1" applyBorder="1" applyAlignment="1">
      <alignment horizontal="center" vertical="center"/>
    </xf>
    <xf numFmtId="0" fontId="0" fillId="8" borderId="2" xfId="0" applyFill="1" applyBorder="1" applyAlignment="1">
      <alignment horizontal="center" vertical="center" textRotation="90"/>
    </xf>
    <xf numFmtId="0" fontId="0" fillId="8" borderId="2" xfId="0" applyFill="1" applyBorder="1" applyAlignment="1">
      <alignment horizontal="center" vertical="center" wrapText="1"/>
    </xf>
    <xf numFmtId="0" fontId="0" fillId="8" borderId="2" xfId="0" applyFill="1" applyBorder="1" applyAlignment="1">
      <alignment horizontal="left" vertical="top" wrapText="1"/>
    </xf>
    <xf numFmtId="0" fontId="0" fillId="8" borderId="2" xfId="0" applyFill="1" applyBorder="1" applyAlignment="1">
      <alignment vertical="top" wrapText="1"/>
    </xf>
    <xf numFmtId="165" fontId="0" fillId="8" borderId="2" xfId="0" applyNumberFormat="1" applyFill="1" applyBorder="1" applyAlignment="1">
      <alignment horizontal="center" vertical="center" wrapText="1"/>
    </xf>
    <xf numFmtId="164" fontId="1" fillId="6" borderId="1" xfId="0" applyNumberFormat="1" applyFont="1" applyFill="1" applyBorder="1" applyAlignment="1">
      <alignment horizontal="center" vertical="center" textRotation="90" wrapText="1"/>
    </xf>
    <xf numFmtId="165" fontId="1" fillId="6" borderId="2" xfId="0" applyNumberFormat="1"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6" fillId="6" borderId="2" xfId="0" applyFont="1" applyFill="1" applyBorder="1" applyAlignment="1">
      <alignment horizontal="center" vertical="center" wrapText="1"/>
    </xf>
    <xf numFmtId="164" fontId="5" fillId="9" borderId="5" xfId="0" applyNumberFormat="1" applyFont="1" applyFill="1" applyBorder="1" applyAlignment="1">
      <alignment vertical="center" textRotation="90"/>
    </xf>
    <xf numFmtId="165" fontId="5" fillId="9" borderId="5" xfId="0" applyNumberFormat="1" applyFont="1" applyFill="1" applyBorder="1" applyAlignment="1">
      <alignment vertical="center" textRotation="90"/>
    </xf>
    <xf numFmtId="0" fontId="5" fillId="9" borderId="6" xfId="0" applyFont="1" applyFill="1" applyBorder="1" applyAlignment="1">
      <alignment horizontal="center" vertical="center" textRotation="90"/>
    </xf>
    <xf numFmtId="165" fontId="4" fillId="3" borderId="8" xfId="0" applyNumberFormat="1" applyFont="1" applyFill="1" applyBorder="1" applyAlignment="1">
      <alignment horizontal="center" vertical="center" textRotation="90" wrapText="1"/>
    </xf>
    <xf numFmtId="164" fontId="4" fillId="3" borderId="8" xfId="0" applyNumberFormat="1" applyFont="1" applyFill="1" applyBorder="1" applyAlignment="1">
      <alignment horizontal="center" vertical="center" textRotation="90" wrapText="1"/>
    </xf>
    <xf numFmtId="165" fontId="4" fillId="3" borderId="9" xfId="0" applyNumberFormat="1" applyFont="1" applyFill="1" applyBorder="1" applyAlignment="1">
      <alignment horizontal="center" vertical="center" textRotation="90" wrapText="1"/>
    </xf>
    <xf numFmtId="164" fontId="0" fillId="8" borderId="2" xfId="0" applyNumberFormat="1" applyFill="1" applyBorder="1" applyAlignment="1">
      <alignment horizontal="center" vertical="center"/>
    </xf>
    <xf numFmtId="0" fontId="0" fillId="8" borderId="1" xfId="0" applyFill="1" applyBorder="1" applyAlignment="1">
      <alignment horizontal="center" vertical="center"/>
    </xf>
    <xf numFmtId="166" fontId="1" fillId="6" borderId="2" xfId="0" applyNumberFormat="1" applyFont="1" applyFill="1" applyBorder="1" applyAlignment="1">
      <alignment horizontal="center" vertical="center" textRotation="90" wrapText="1"/>
    </xf>
    <xf numFmtId="166" fontId="1" fillId="6" borderId="3" xfId="0" applyNumberFormat="1" applyFont="1" applyFill="1" applyBorder="1" applyAlignment="1">
      <alignment horizontal="center" vertical="center" textRotation="90" wrapText="1"/>
    </xf>
    <xf numFmtId="166" fontId="4" fillId="3" borderId="7" xfId="0" applyNumberFormat="1" applyFont="1" applyFill="1" applyBorder="1" applyAlignment="1">
      <alignment horizontal="center" vertical="center" textRotation="90" wrapText="1"/>
    </xf>
    <xf numFmtId="166" fontId="4" fillId="3" borderId="8" xfId="0" applyNumberFormat="1" applyFont="1" applyFill="1" applyBorder="1" applyAlignment="1">
      <alignment horizontal="center" vertical="center" textRotation="90" wrapText="1"/>
    </xf>
    <xf numFmtId="166" fontId="0" fillId="8" borderId="2" xfId="0" applyNumberFormat="1" applyFill="1" applyBorder="1" applyAlignment="1">
      <alignment horizontal="center" vertical="center" textRotation="90"/>
    </xf>
    <xf numFmtId="166" fontId="0" fillId="8" borderId="3" xfId="0" applyNumberFormat="1" applyFill="1" applyBorder="1" applyAlignment="1">
      <alignment horizontal="center" vertical="center" textRotation="90"/>
    </xf>
    <xf numFmtId="166" fontId="5" fillId="9" borderId="4" xfId="0" applyNumberFormat="1" applyFont="1" applyFill="1" applyBorder="1" applyAlignment="1">
      <alignment vertical="center" textRotation="90"/>
    </xf>
    <xf numFmtId="166" fontId="5" fillId="9" borderId="5" xfId="0" applyNumberFormat="1" applyFont="1" applyFill="1" applyBorder="1" applyAlignment="1">
      <alignment vertical="center" textRotation="90"/>
    </xf>
    <xf numFmtId="166" fontId="0" fillId="0" borderId="0" xfId="0" applyNumberFormat="1" applyAlignment="1">
      <alignment horizontal="center" vertical="center" textRotation="90"/>
    </xf>
    <xf numFmtId="166" fontId="5" fillId="0" borderId="0" xfId="0" applyNumberFormat="1" applyFont="1" applyAlignment="1">
      <alignment vertical="center" textRotation="90"/>
    </xf>
    <xf numFmtId="164" fontId="0" fillId="8" borderId="1" xfId="0" applyNumberFormat="1" applyFill="1" applyBorder="1" applyAlignment="1">
      <alignment horizontal="center" vertical="center" shrinkToFit="1"/>
    </xf>
    <xf numFmtId="164" fontId="0" fillId="8" borderId="1" xfId="0" applyNumberFormat="1" applyFill="1" applyBorder="1" applyAlignment="1">
      <alignment horizontal="center" vertical="center" wrapText="1" shrinkToFit="1"/>
    </xf>
    <xf numFmtId="165" fontId="0" fillId="8" borderId="2" xfId="0" applyNumberFormat="1" applyFill="1" applyBorder="1" applyAlignment="1">
      <alignment horizontal="center" vertical="center" textRotation="90" wrapText="1"/>
    </xf>
    <xf numFmtId="0" fontId="0" fillId="8" borderId="2" xfId="0" applyFill="1" applyBorder="1" applyAlignment="1">
      <alignment horizontal="center" vertical="center" textRotation="90" wrapText="1"/>
    </xf>
    <xf numFmtId="166" fontId="0" fillId="8" borderId="3" xfId="0" applyNumberFormat="1" applyFill="1" applyBorder="1" applyAlignment="1">
      <alignment horizontal="center" vertical="center" textRotation="90" wrapText="1"/>
    </xf>
    <xf numFmtId="166" fontId="5" fillId="9" borderId="4" xfId="0" applyNumberFormat="1" applyFont="1" applyFill="1" applyBorder="1" applyAlignment="1">
      <alignment vertical="center" textRotation="90" wrapText="1"/>
    </xf>
    <xf numFmtId="166" fontId="5" fillId="9" borderId="5" xfId="0" applyNumberFormat="1" applyFont="1" applyFill="1" applyBorder="1" applyAlignment="1">
      <alignment vertical="center" textRotation="90" wrapText="1"/>
    </xf>
    <xf numFmtId="164" fontId="5" fillId="9" borderId="5" xfId="0" applyNumberFormat="1" applyFont="1" applyFill="1" applyBorder="1" applyAlignment="1">
      <alignment vertical="center" textRotation="90" wrapText="1"/>
    </xf>
    <xf numFmtId="165" fontId="5" fillId="9" borderId="5" xfId="0" applyNumberFormat="1" applyFont="1" applyFill="1" applyBorder="1" applyAlignment="1">
      <alignment vertical="center" textRotation="90" wrapText="1"/>
    </xf>
    <xf numFmtId="0" fontId="5" fillId="9" borderId="6" xfId="0" applyFont="1" applyFill="1" applyBorder="1" applyAlignment="1">
      <alignment horizontal="center" vertical="center" textRotation="90" wrapText="1"/>
    </xf>
    <xf numFmtId="165" fontId="10" fillId="8" borderId="2" xfId="1" applyNumberFormat="1" applyFill="1" applyBorder="1" applyAlignment="1">
      <alignment horizontal="center" vertical="center" wrapText="1"/>
    </xf>
    <xf numFmtId="165" fontId="0" fillId="8" borderId="2" xfId="0" quotePrefix="1" applyNumberFormat="1" applyFill="1" applyBorder="1" applyAlignment="1">
      <alignment horizontal="center" vertical="center" wrapText="1"/>
    </xf>
    <xf numFmtId="0" fontId="0" fillId="8" borderId="2" xfId="0" quotePrefix="1" applyFill="1" applyBorder="1" applyAlignment="1">
      <alignment horizontal="center" vertical="center" wrapText="1"/>
    </xf>
    <xf numFmtId="0" fontId="0" fillId="10" borderId="0" xfId="0" applyFill="1" applyAlignment="1">
      <alignment vertical="center"/>
    </xf>
    <xf numFmtId="165" fontId="4" fillId="4" borderId="13" xfId="0" applyNumberFormat="1" applyFont="1" applyFill="1" applyBorder="1" applyAlignment="1">
      <alignment horizontal="center" vertical="center"/>
    </xf>
    <xf numFmtId="165" fontId="4" fillId="4" borderId="14" xfId="0" applyNumberFormat="1" applyFont="1" applyFill="1" applyBorder="1" applyAlignment="1">
      <alignment horizontal="center" vertical="center"/>
    </xf>
    <xf numFmtId="164" fontId="4" fillId="4" borderId="14" xfId="0" applyNumberFormat="1" applyFont="1" applyFill="1" applyBorder="1" applyAlignment="1">
      <alignment horizontal="center" vertical="center"/>
    </xf>
    <xf numFmtId="165" fontId="4" fillId="4" borderId="15" xfId="0" applyNumberFormat="1" applyFont="1" applyFill="1" applyBorder="1" applyAlignment="1">
      <alignment horizontal="center" vertical="center"/>
    </xf>
    <xf numFmtId="164" fontId="2" fillId="5" borderId="10" xfId="0" applyNumberFormat="1" applyFont="1" applyFill="1" applyBorder="1" applyAlignment="1">
      <alignment horizontal="center" vertical="center"/>
    </xf>
    <xf numFmtId="164" fontId="2" fillId="5" borderId="11" xfId="0" applyNumberFormat="1" applyFont="1" applyFill="1" applyBorder="1" applyAlignment="1">
      <alignment horizontal="center" vertical="center"/>
    </xf>
    <xf numFmtId="164" fontId="2" fillId="5" borderId="12" xfId="0" applyNumberFormat="1" applyFont="1" applyFill="1" applyBorder="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ECF2F8"/>
      <color rgb="FFFFFBF7"/>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growth/sectors/construction/product-regulation/faq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W384"/>
  <sheetViews>
    <sheetView showGridLines="0" tabSelected="1" view="pageBreakPreview" zoomScale="140" zoomScaleNormal="140" zoomScaleSheetLayoutView="140" workbookViewId="0">
      <pane xSplit="1" ySplit="2" topLeftCell="B308" activePane="bottomRight" state="frozen"/>
      <selection pane="topRight" activeCell="B1" sqref="B1"/>
      <selection pane="bottomLeft" activeCell="A3" sqref="A3"/>
      <selection pane="bottomRight" activeCell="H360" sqref="H360"/>
    </sheetView>
  </sheetViews>
  <sheetFormatPr defaultColWidth="9.140625" defaultRowHeight="15" x14ac:dyDescent="0.25"/>
  <cols>
    <col min="1" max="1" width="7" style="2" customWidth="1"/>
    <col min="2" max="2" width="4.85546875" style="13" customWidth="1"/>
    <col min="3" max="3" width="4.42578125" style="3" customWidth="1"/>
    <col min="4" max="4" width="6.42578125" style="9" customWidth="1"/>
    <col min="5" max="5" width="5.28515625" style="3" customWidth="1"/>
    <col min="6" max="6" width="13.140625" style="12" customWidth="1"/>
    <col min="7" max="7" width="11.5703125" style="12" customWidth="1"/>
    <col min="8" max="8" width="62.85546875" style="14" customWidth="1"/>
    <col min="9" max="9" width="62.85546875" style="15" customWidth="1"/>
    <col min="10" max="10" width="13.140625" style="12" customWidth="1"/>
    <col min="11" max="11" width="10.85546875" style="3" customWidth="1"/>
    <col min="12" max="12" width="11.140625" style="12" customWidth="1"/>
    <col min="13" max="13" width="13.42578125" style="16" customWidth="1"/>
    <col min="14" max="15" width="6.42578125" style="47" customWidth="1"/>
    <col min="16" max="19" width="5.7109375" style="48" customWidth="1"/>
    <col min="20" max="21" width="5.7109375" style="18" customWidth="1"/>
    <col min="22" max="22" width="5.7109375" style="10" customWidth="1"/>
    <col min="23" max="23" width="5.7109375" style="11" customWidth="1"/>
    <col min="24" max="16384" width="9.140625" style="4"/>
  </cols>
  <sheetData>
    <row r="1" spans="1:23" ht="15.75" customHeight="1" thickTop="1" thickBot="1" x14ac:dyDescent="0.3">
      <c r="A1" s="67" t="s">
        <v>36</v>
      </c>
      <c r="B1" s="68"/>
      <c r="C1" s="68"/>
      <c r="D1" s="68"/>
      <c r="E1" s="68"/>
      <c r="F1" s="68"/>
      <c r="G1" s="68"/>
      <c r="H1" s="68"/>
      <c r="I1" s="68"/>
      <c r="J1" s="68"/>
      <c r="K1" s="68"/>
      <c r="L1" s="68"/>
      <c r="M1" s="68"/>
      <c r="N1" s="68"/>
      <c r="O1" s="69"/>
      <c r="P1" s="63" t="s">
        <v>84</v>
      </c>
      <c r="Q1" s="64"/>
      <c r="R1" s="64"/>
      <c r="S1" s="64"/>
      <c r="T1" s="65"/>
      <c r="U1" s="65"/>
      <c r="V1" s="64"/>
      <c r="W1" s="66"/>
    </row>
    <row r="2" spans="1:23" s="1" customFormat="1" ht="156" thickTop="1" thickBot="1" x14ac:dyDescent="0.3">
      <c r="A2" s="27" t="s">
        <v>0</v>
      </c>
      <c r="B2" s="28" t="s">
        <v>8</v>
      </c>
      <c r="C2" s="29" t="s">
        <v>19</v>
      </c>
      <c r="D2" s="29" t="s">
        <v>27</v>
      </c>
      <c r="E2" s="29" t="s">
        <v>99</v>
      </c>
      <c r="F2" s="29" t="s">
        <v>101</v>
      </c>
      <c r="G2" s="29" t="s">
        <v>5</v>
      </c>
      <c r="H2" s="30" t="s">
        <v>1</v>
      </c>
      <c r="I2" s="30" t="s">
        <v>2</v>
      </c>
      <c r="J2" s="29" t="s">
        <v>3</v>
      </c>
      <c r="K2" s="29" t="s">
        <v>25</v>
      </c>
      <c r="L2" s="29" t="s">
        <v>4</v>
      </c>
      <c r="M2" s="28" t="s">
        <v>21</v>
      </c>
      <c r="N2" s="39" t="s">
        <v>6</v>
      </c>
      <c r="O2" s="40" t="s">
        <v>7</v>
      </c>
      <c r="P2" s="41" t="s">
        <v>76</v>
      </c>
      <c r="Q2" s="42" t="s">
        <v>77</v>
      </c>
      <c r="R2" s="42" t="s">
        <v>78</v>
      </c>
      <c r="S2" s="42" t="s">
        <v>934</v>
      </c>
      <c r="T2" s="35" t="s">
        <v>79</v>
      </c>
      <c r="U2" s="35" t="s">
        <v>80</v>
      </c>
      <c r="V2" s="34" t="s">
        <v>81</v>
      </c>
      <c r="W2" s="36" t="s">
        <v>82</v>
      </c>
    </row>
    <row r="3" spans="1:23" ht="155.25" thickTop="1" thickBot="1" x14ac:dyDescent="0.3">
      <c r="A3" s="19">
        <v>1</v>
      </c>
      <c r="B3" s="20" t="s">
        <v>217</v>
      </c>
      <c r="C3" s="21" t="s">
        <v>11</v>
      </c>
      <c r="D3" s="22" t="s">
        <v>112</v>
      </c>
      <c r="E3" s="21" t="s">
        <v>20</v>
      </c>
      <c r="F3" s="23"/>
      <c r="G3" s="23"/>
      <c r="H3" s="24" t="s">
        <v>12</v>
      </c>
      <c r="I3" s="25" t="s">
        <v>199</v>
      </c>
      <c r="J3" s="23" t="s">
        <v>14</v>
      </c>
      <c r="K3" s="21" t="s">
        <v>17</v>
      </c>
      <c r="L3" s="23"/>
      <c r="M3" s="26"/>
      <c r="N3" s="43">
        <v>42088</v>
      </c>
      <c r="O3" s="44"/>
      <c r="P3" s="45">
        <v>41996</v>
      </c>
      <c r="Q3" s="46">
        <v>42087</v>
      </c>
      <c r="R3" s="46">
        <v>42087</v>
      </c>
      <c r="S3" s="46">
        <v>45371</v>
      </c>
      <c r="T3" s="31"/>
      <c r="U3" s="31"/>
      <c r="V3" s="32" t="s">
        <v>779</v>
      </c>
      <c r="W3" s="33" t="s">
        <v>730</v>
      </c>
    </row>
    <row r="4" spans="1:23" s="6" customFormat="1" ht="155.25" thickTop="1" thickBot="1" x14ac:dyDescent="0.3">
      <c r="A4" s="19">
        <v>2</v>
      </c>
      <c r="B4" s="20" t="s">
        <v>217</v>
      </c>
      <c r="C4" s="21" t="s">
        <v>11</v>
      </c>
      <c r="D4" s="22" t="s">
        <v>112</v>
      </c>
      <c r="E4" s="21" t="s">
        <v>20</v>
      </c>
      <c r="F4" s="23"/>
      <c r="G4" s="23"/>
      <c r="H4" s="24" t="s">
        <v>13</v>
      </c>
      <c r="I4" s="25" t="s">
        <v>200</v>
      </c>
      <c r="J4" s="23" t="s">
        <v>15</v>
      </c>
      <c r="K4" s="21">
        <v>3</v>
      </c>
      <c r="L4" s="23"/>
      <c r="M4" s="26"/>
      <c r="N4" s="43">
        <v>42088</v>
      </c>
      <c r="O4" s="44"/>
      <c r="P4" s="45">
        <v>41996</v>
      </c>
      <c r="Q4" s="46">
        <v>42087</v>
      </c>
      <c r="R4" s="46">
        <v>42087</v>
      </c>
      <c r="S4" s="46">
        <v>45371</v>
      </c>
      <c r="T4" s="31"/>
      <c r="U4" s="31"/>
      <c r="V4" s="32" t="s">
        <v>779</v>
      </c>
      <c r="W4" s="33" t="s">
        <v>730</v>
      </c>
    </row>
    <row r="5" spans="1:23" ht="157.5" customHeight="1" thickTop="1" thickBot="1" x14ac:dyDescent="0.3">
      <c r="A5" s="19">
        <v>3</v>
      </c>
      <c r="B5" s="20" t="s">
        <v>217</v>
      </c>
      <c r="C5" s="21" t="s">
        <v>9</v>
      </c>
      <c r="D5" s="22" t="s">
        <v>16</v>
      </c>
      <c r="E5" s="21" t="s">
        <v>20</v>
      </c>
      <c r="F5" s="23" t="s">
        <v>175</v>
      </c>
      <c r="G5" s="23" t="s">
        <v>18</v>
      </c>
      <c r="H5" s="24" t="s">
        <v>176</v>
      </c>
      <c r="I5" s="25" t="s">
        <v>177</v>
      </c>
      <c r="J5" s="23" t="s">
        <v>22</v>
      </c>
      <c r="K5" s="21">
        <v>1</v>
      </c>
      <c r="L5" s="23"/>
      <c r="M5" s="26"/>
      <c r="N5" s="43">
        <v>42088</v>
      </c>
      <c r="O5" s="44"/>
      <c r="P5" s="45">
        <v>41996</v>
      </c>
      <c r="Q5" s="46">
        <v>42087</v>
      </c>
      <c r="R5" s="46">
        <v>42087</v>
      </c>
      <c r="S5" s="46">
        <v>45371</v>
      </c>
      <c r="T5" s="31"/>
      <c r="U5" s="31"/>
      <c r="V5" s="32" t="s">
        <v>779</v>
      </c>
      <c r="W5" s="33" t="s">
        <v>730</v>
      </c>
    </row>
    <row r="6" spans="1:23" ht="93" hidden="1" customHeight="1" thickTop="1" thickBot="1" x14ac:dyDescent="0.3">
      <c r="A6" s="19">
        <v>4</v>
      </c>
      <c r="B6" s="20" t="s">
        <v>263</v>
      </c>
      <c r="C6" s="21" t="s">
        <v>11</v>
      </c>
      <c r="D6" s="22" t="s">
        <v>112</v>
      </c>
      <c r="E6" s="21" t="s">
        <v>20</v>
      </c>
      <c r="F6" s="23"/>
      <c r="G6" s="23"/>
      <c r="H6" s="24" t="s">
        <v>111</v>
      </c>
      <c r="I6" s="25" t="s">
        <v>210</v>
      </c>
      <c r="J6" s="23" t="s">
        <v>24</v>
      </c>
      <c r="K6" s="21" t="s">
        <v>23</v>
      </c>
      <c r="L6" s="23"/>
      <c r="M6" s="26"/>
      <c r="N6" s="43">
        <v>42088</v>
      </c>
      <c r="O6" s="44">
        <v>44342</v>
      </c>
      <c r="P6" s="45">
        <v>41996</v>
      </c>
      <c r="Q6" s="46">
        <v>42087</v>
      </c>
      <c r="R6" s="46">
        <v>42087</v>
      </c>
      <c r="S6" s="46">
        <v>44275</v>
      </c>
      <c r="T6" s="31"/>
      <c r="U6" s="31">
        <v>304</v>
      </c>
      <c r="V6" s="32" t="s">
        <v>432</v>
      </c>
      <c r="W6" s="33" t="s">
        <v>83</v>
      </c>
    </row>
    <row r="7" spans="1:23" ht="74.25" hidden="1" customHeight="1" thickTop="1" thickBot="1" x14ac:dyDescent="0.3">
      <c r="A7" s="19">
        <v>5</v>
      </c>
      <c r="B7" s="20" t="s">
        <v>263</v>
      </c>
      <c r="C7" s="21" t="s">
        <v>11</v>
      </c>
      <c r="D7" s="22" t="s">
        <v>112</v>
      </c>
      <c r="E7" s="21" t="s">
        <v>20</v>
      </c>
      <c r="F7" s="23"/>
      <c r="G7" s="23"/>
      <c r="H7" s="24" t="s">
        <v>71</v>
      </c>
      <c r="I7" s="25" t="s">
        <v>118</v>
      </c>
      <c r="J7" s="23" t="s">
        <v>72</v>
      </c>
      <c r="K7" s="21" t="s">
        <v>178</v>
      </c>
      <c r="L7" s="23"/>
      <c r="M7" s="26" t="s">
        <v>26</v>
      </c>
      <c r="N7" s="43">
        <v>42088</v>
      </c>
      <c r="O7" s="44">
        <v>44342</v>
      </c>
      <c r="P7" s="45">
        <v>41996</v>
      </c>
      <c r="Q7" s="46">
        <v>42087</v>
      </c>
      <c r="R7" s="46">
        <v>42087</v>
      </c>
      <c r="S7" s="46">
        <v>44275</v>
      </c>
      <c r="T7" s="31"/>
      <c r="U7" s="31">
        <v>305</v>
      </c>
      <c r="V7" s="32" t="s">
        <v>432</v>
      </c>
      <c r="W7" s="33" t="s">
        <v>83</v>
      </c>
    </row>
    <row r="8" spans="1:23" s="5" customFormat="1" ht="181.5" hidden="1" customHeight="1" thickTop="1" thickBot="1" x14ac:dyDescent="0.3">
      <c r="A8" s="19">
        <v>6</v>
      </c>
      <c r="B8" s="20" t="s">
        <v>263</v>
      </c>
      <c r="C8" s="21" t="s">
        <v>11</v>
      </c>
      <c r="D8" s="22" t="s">
        <v>112</v>
      </c>
      <c r="E8" s="21" t="s">
        <v>30</v>
      </c>
      <c r="F8" s="23" t="s">
        <v>31</v>
      </c>
      <c r="G8" s="23" t="s">
        <v>31</v>
      </c>
      <c r="H8" s="24" t="s">
        <v>29</v>
      </c>
      <c r="I8" s="25" t="s">
        <v>28</v>
      </c>
      <c r="J8" s="23" t="s">
        <v>31</v>
      </c>
      <c r="K8" s="21" t="s">
        <v>31</v>
      </c>
      <c r="L8" s="23" t="s">
        <v>31</v>
      </c>
      <c r="M8" s="26" t="s">
        <v>31</v>
      </c>
      <c r="N8" s="43">
        <v>42088</v>
      </c>
      <c r="O8" s="44">
        <v>43179</v>
      </c>
      <c r="P8" s="45">
        <v>41996</v>
      </c>
      <c r="Q8" s="46">
        <v>42087</v>
      </c>
      <c r="R8" s="46">
        <v>42087</v>
      </c>
      <c r="S8" s="46">
        <f>R8+3*365.25</f>
        <v>43182.75</v>
      </c>
      <c r="T8" s="31"/>
      <c r="U8" s="31"/>
      <c r="V8" s="32"/>
      <c r="W8" s="33" t="s">
        <v>83</v>
      </c>
    </row>
    <row r="9" spans="1:23" ht="136.5" hidden="1" thickTop="1" thickBot="1" x14ac:dyDescent="0.3">
      <c r="A9" s="19">
        <v>7</v>
      </c>
      <c r="B9" s="20" t="s">
        <v>263</v>
      </c>
      <c r="C9" s="21" t="s">
        <v>11</v>
      </c>
      <c r="D9" s="22" t="s">
        <v>112</v>
      </c>
      <c r="E9" s="21" t="s">
        <v>30</v>
      </c>
      <c r="F9" s="23"/>
      <c r="G9" s="23"/>
      <c r="H9" s="24" t="s">
        <v>91</v>
      </c>
      <c r="I9" s="25" t="s">
        <v>211</v>
      </c>
      <c r="J9" s="23" t="s">
        <v>32</v>
      </c>
      <c r="K9" s="21" t="s">
        <v>33</v>
      </c>
      <c r="L9" s="23" t="s">
        <v>35</v>
      </c>
      <c r="M9" s="26" t="s">
        <v>34</v>
      </c>
      <c r="N9" s="43">
        <v>42088</v>
      </c>
      <c r="O9" s="44">
        <v>43320</v>
      </c>
      <c r="P9" s="45">
        <v>41996</v>
      </c>
      <c r="Q9" s="46">
        <v>42087</v>
      </c>
      <c r="R9" s="46">
        <v>42087</v>
      </c>
      <c r="S9" s="46">
        <f>R9+3*365.25</f>
        <v>43182.75</v>
      </c>
      <c r="T9" s="31"/>
      <c r="U9" s="31">
        <v>114</v>
      </c>
      <c r="V9" s="32"/>
      <c r="W9" s="33" t="s">
        <v>83</v>
      </c>
    </row>
    <row r="10" spans="1:23" ht="216.75" hidden="1" customHeight="1" thickTop="1" thickBot="1" x14ac:dyDescent="0.3">
      <c r="A10" s="19">
        <v>8</v>
      </c>
      <c r="B10" s="20" t="s">
        <v>263</v>
      </c>
      <c r="C10" s="21" t="s">
        <v>11</v>
      </c>
      <c r="D10" s="22" t="s">
        <v>112</v>
      </c>
      <c r="E10" s="21" t="s">
        <v>20</v>
      </c>
      <c r="F10" s="23" t="s">
        <v>31</v>
      </c>
      <c r="G10" s="23" t="s">
        <v>31</v>
      </c>
      <c r="H10" s="24" t="s">
        <v>57</v>
      </c>
      <c r="I10" s="25" t="s">
        <v>212</v>
      </c>
      <c r="J10" s="23" t="s">
        <v>55</v>
      </c>
      <c r="K10" s="21" t="s">
        <v>50</v>
      </c>
      <c r="L10" s="23"/>
      <c r="M10" s="26" t="s">
        <v>58</v>
      </c>
      <c r="N10" s="43">
        <v>42088</v>
      </c>
      <c r="O10" s="44">
        <v>43320</v>
      </c>
      <c r="P10" s="45">
        <v>41996</v>
      </c>
      <c r="Q10" s="46">
        <v>42087</v>
      </c>
      <c r="R10" s="46">
        <v>42087</v>
      </c>
      <c r="S10" s="46">
        <f>R10+3*365.25</f>
        <v>43182.75</v>
      </c>
      <c r="T10" s="31"/>
      <c r="U10" s="31">
        <v>115</v>
      </c>
      <c r="V10" s="32"/>
      <c r="W10" s="33" t="s">
        <v>83</v>
      </c>
    </row>
    <row r="11" spans="1:23" ht="151.5" hidden="1" thickTop="1" thickBot="1" x14ac:dyDescent="0.3">
      <c r="A11" s="19">
        <v>9</v>
      </c>
      <c r="B11" s="20" t="s">
        <v>263</v>
      </c>
      <c r="C11" s="21" t="s">
        <v>11</v>
      </c>
      <c r="D11" s="22" t="s">
        <v>112</v>
      </c>
      <c r="E11" s="21" t="s">
        <v>20</v>
      </c>
      <c r="F11" s="23" t="s">
        <v>31</v>
      </c>
      <c r="G11" s="23" t="s">
        <v>31</v>
      </c>
      <c r="H11" s="24" t="s">
        <v>56</v>
      </c>
      <c r="I11" s="25" t="s">
        <v>121</v>
      </c>
      <c r="J11" s="23" t="s">
        <v>55</v>
      </c>
      <c r="K11" s="21" t="s">
        <v>50</v>
      </c>
      <c r="L11" s="23"/>
      <c r="M11" s="26" t="s">
        <v>51</v>
      </c>
      <c r="N11" s="43">
        <v>42088</v>
      </c>
      <c r="O11" s="44">
        <v>43320</v>
      </c>
      <c r="P11" s="45">
        <v>41996</v>
      </c>
      <c r="Q11" s="46">
        <v>42087</v>
      </c>
      <c r="R11" s="46">
        <v>42087</v>
      </c>
      <c r="S11" s="46">
        <f>R11+3*365.25</f>
        <v>43182.75</v>
      </c>
      <c r="T11" s="31"/>
      <c r="U11" s="31">
        <v>116</v>
      </c>
      <c r="V11" s="32"/>
      <c r="W11" s="33" t="s">
        <v>83</v>
      </c>
    </row>
    <row r="12" spans="1:23" ht="135" hidden="1" customHeight="1" thickTop="1" thickBot="1" x14ac:dyDescent="0.3">
      <c r="A12" s="19">
        <v>10</v>
      </c>
      <c r="B12" s="20" t="s">
        <v>263</v>
      </c>
      <c r="C12" s="21" t="s">
        <v>9</v>
      </c>
      <c r="D12" s="22" t="s">
        <v>63</v>
      </c>
      <c r="E12" s="21" t="s">
        <v>20</v>
      </c>
      <c r="F12" s="23" t="s">
        <v>64</v>
      </c>
      <c r="G12" s="23" t="s">
        <v>65</v>
      </c>
      <c r="H12" s="24" t="s">
        <v>68</v>
      </c>
      <c r="I12" s="25" t="s">
        <v>122</v>
      </c>
      <c r="J12" s="23" t="s">
        <v>31</v>
      </c>
      <c r="K12" s="21">
        <v>3</v>
      </c>
      <c r="L12" s="23" t="s">
        <v>31</v>
      </c>
      <c r="M12" s="26" t="s">
        <v>31</v>
      </c>
      <c r="N12" s="43">
        <v>42088</v>
      </c>
      <c r="O12" s="44">
        <v>44342</v>
      </c>
      <c r="P12" s="45">
        <v>41996</v>
      </c>
      <c r="Q12" s="46">
        <v>42087</v>
      </c>
      <c r="R12" s="46">
        <v>42087</v>
      </c>
      <c r="S12" s="46">
        <v>44275</v>
      </c>
      <c r="T12" s="31"/>
      <c r="U12" s="31"/>
      <c r="V12" s="32" t="s">
        <v>785</v>
      </c>
      <c r="W12" s="33" t="s">
        <v>83</v>
      </c>
    </row>
    <row r="13" spans="1:23" ht="155.25" thickTop="1" thickBot="1" x14ac:dyDescent="0.3">
      <c r="A13" s="19">
        <v>11</v>
      </c>
      <c r="B13" s="20" t="s">
        <v>217</v>
      </c>
      <c r="C13" s="21" t="s">
        <v>9</v>
      </c>
      <c r="D13" s="22" t="s">
        <v>63</v>
      </c>
      <c r="E13" s="21" t="s">
        <v>20</v>
      </c>
      <c r="F13" s="23" t="s">
        <v>64</v>
      </c>
      <c r="G13" s="23" t="s">
        <v>67</v>
      </c>
      <c r="H13" s="24" t="s">
        <v>66</v>
      </c>
      <c r="I13" s="25" t="s">
        <v>120</v>
      </c>
      <c r="J13" s="23" t="s">
        <v>31</v>
      </c>
      <c r="K13" s="21">
        <v>3</v>
      </c>
      <c r="L13" s="23" t="s">
        <v>31</v>
      </c>
      <c r="M13" s="26" t="s">
        <v>31</v>
      </c>
      <c r="N13" s="43">
        <v>42088</v>
      </c>
      <c r="O13" s="44"/>
      <c r="P13" s="45">
        <v>41996</v>
      </c>
      <c r="Q13" s="46">
        <v>42087</v>
      </c>
      <c r="R13" s="46">
        <v>42087</v>
      </c>
      <c r="S13" s="46">
        <v>45371</v>
      </c>
      <c r="T13" s="31"/>
      <c r="U13" s="31"/>
      <c r="V13" s="32" t="s">
        <v>779</v>
      </c>
      <c r="W13" s="33" t="s">
        <v>730</v>
      </c>
    </row>
    <row r="14" spans="1:23" ht="175.5" hidden="1" customHeight="1" thickTop="1" thickBot="1" x14ac:dyDescent="0.3">
      <c r="A14" s="19">
        <v>12</v>
      </c>
      <c r="B14" s="20" t="s">
        <v>263</v>
      </c>
      <c r="C14" s="21" t="s">
        <v>9</v>
      </c>
      <c r="D14" s="22" t="s">
        <v>63</v>
      </c>
      <c r="E14" s="21" t="s">
        <v>20</v>
      </c>
      <c r="F14" s="23" t="s">
        <v>64</v>
      </c>
      <c r="G14" s="23" t="s">
        <v>69</v>
      </c>
      <c r="H14" s="24" t="s">
        <v>70</v>
      </c>
      <c r="I14" s="25" t="s">
        <v>119</v>
      </c>
      <c r="J14" s="23" t="s">
        <v>31</v>
      </c>
      <c r="K14" s="21">
        <v>3</v>
      </c>
      <c r="L14" s="23" t="s">
        <v>31</v>
      </c>
      <c r="M14" s="26" t="s">
        <v>31</v>
      </c>
      <c r="N14" s="43">
        <v>42088</v>
      </c>
      <c r="O14" s="44">
        <v>44342</v>
      </c>
      <c r="P14" s="45">
        <v>41996</v>
      </c>
      <c r="Q14" s="46">
        <v>42087</v>
      </c>
      <c r="R14" s="46">
        <v>42087</v>
      </c>
      <c r="S14" s="46">
        <v>44275</v>
      </c>
      <c r="T14" s="31"/>
      <c r="U14" s="31"/>
      <c r="V14" s="32" t="s">
        <v>785</v>
      </c>
      <c r="W14" s="33" t="s">
        <v>83</v>
      </c>
    </row>
    <row r="15" spans="1:23" ht="155.25" thickTop="1" thickBot="1" x14ac:dyDescent="0.3">
      <c r="A15" s="19">
        <v>13</v>
      </c>
      <c r="B15" s="20" t="s">
        <v>217</v>
      </c>
      <c r="C15" s="21" t="s">
        <v>11</v>
      </c>
      <c r="D15" s="22" t="s">
        <v>112</v>
      </c>
      <c r="E15" s="21" t="s">
        <v>30</v>
      </c>
      <c r="F15" s="23"/>
      <c r="G15" s="23" t="s">
        <v>31</v>
      </c>
      <c r="H15" s="24" t="s">
        <v>125</v>
      </c>
      <c r="I15" s="25" t="s">
        <v>201</v>
      </c>
      <c r="J15" s="23"/>
      <c r="K15" s="21" t="s">
        <v>73</v>
      </c>
      <c r="L15" s="23" t="s">
        <v>31</v>
      </c>
      <c r="M15" s="26" t="s">
        <v>31</v>
      </c>
      <c r="N15" s="43">
        <v>42088</v>
      </c>
      <c r="O15" s="44"/>
      <c r="P15" s="45">
        <v>41996</v>
      </c>
      <c r="Q15" s="46">
        <v>42087</v>
      </c>
      <c r="R15" s="46">
        <v>42087</v>
      </c>
      <c r="S15" s="46">
        <v>45371</v>
      </c>
      <c r="T15" s="31"/>
      <c r="U15" s="31"/>
      <c r="V15" s="32" t="s">
        <v>779</v>
      </c>
      <c r="W15" s="33" t="s">
        <v>730</v>
      </c>
    </row>
    <row r="16" spans="1:23" ht="151.5" hidden="1" thickTop="1" thickBot="1" x14ac:dyDescent="0.3">
      <c r="A16" s="19">
        <v>14</v>
      </c>
      <c r="B16" s="20" t="s">
        <v>263</v>
      </c>
      <c r="C16" s="21" t="s">
        <v>39</v>
      </c>
      <c r="D16" s="22" t="s">
        <v>74</v>
      </c>
      <c r="E16" s="21" t="s">
        <v>20</v>
      </c>
      <c r="F16" s="23" t="s">
        <v>31</v>
      </c>
      <c r="G16" s="23" t="s">
        <v>179</v>
      </c>
      <c r="H16" s="24" t="s">
        <v>100</v>
      </c>
      <c r="I16" s="25" t="s">
        <v>123</v>
      </c>
      <c r="J16" s="23"/>
      <c r="K16" s="21" t="s">
        <v>75</v>
      </c>
      <c r="L16" s="23"/>
      <c r="M16" s="26" t="s">
        <v>102</v>
      </c>
      <c r="N16" s="43">
        <v>42088</v>
      </c>
      <c r="O16" s="44"/>
      <c r="P16" s="45">
        <v>41996</v>
      </c>
      <c r="Q16" s="46">
        <v>42087</v>
      </c>
      <c r="R16" s="46">
        <v>42087</v>
      </c>
      <c r="S16" s="46">
        <v>44275</v>
      </c>
      <c r="T16" s="31"/>
      <c r="U16" s="31">
        <v>306</v>
      </c>
      <c r="V16" s="32" t="s">
        <v>432</v>
      </c>
      <c r="W16" s="33" t="s">
        <v>83</v>
      </c>
    </row>
    <row r="17" spans="1:23" ht="151.5" hidden="1" thickTop="1" thickBot="1" x14ac:dyDescent="0.3">
      <c r="A17" s="19">
        <v>15</v>
      </c>
      <c r="B17" s="20" t="s">
        <v>263</v>
      </c>
      <c r="C17" s="21" t="s">
        <v>11</v>
      </c>
      <c r="D17" s="22" t="s">
        <v>112</v>
      </c>
      <c r="E17" s="21" t="s">
        <v>20</v>
      </c>
      <c r="F17" s="23" t="s">
        <v>31</v>
      </c>
      <c r="G17" s="23" t="s">
        <v>31</v>
      </c>
      <c r="H17" s="24" t="s">
        <v>85</v>
      </c>
      <c r="I17" s="25" t="s">
        <v>124</v>
      </c>
      <c r="J17" s="23" t="s">
        <v>88</v>
      </c>
      <c r="K17" s="21" t="s">
        <v>86</v>
      </c>
      <c r="L17" s="23" t="s">
        <v>87</v>
      </c>
      <c r="M17" s="26"/>
      <c r="N17" s="43">
        <v>42088</v>
      </c>
      <c r="O17" s="44">
        <v>43320</v>
      </c>
      <c r="P17" s="45">
        <v>41996</v>
      </c>
      <c r="Q17" s="46">
        <v>42087</v>
      </c>
      <c r="R17" s="46">
        <v>42087</v>
      </c>
      <c r="S17" s="46">
        <f>R17+3*365.25</f>
        <v>43182.75</v>
      </c>
      <c r="T17" s="31"/>
      <c r="U17" s="31">
        <v>117</v>
      </c>
      <c r="V17" s="32"/>
      <c r="W17" s="33" t="s">
        <v>83</v>
      </c>
    </row>
    <row r="18" spans="1:23" s="17" customFormat="1" ht="108" hidden="1" customHeight="1" thickTop="1" thickBot="1" x14ac:dyDescent="0.3">
      <c r="A18" s="19">
        <v>16</v>
      </c>
      <c r="B18" s="20" t="s">
        <v>263</v>
      </c>
      <c r="C18" s="21" t="s">
        <v>11</v>
      </c>
      <c r="D18" s="22" t="s">
        <v>112</v>
      </c>
      <c r="E18" s="21" t="s">
        <v>30</v>
      </c>
      <c r="F18" s="23" t="s">
        <v>31</v>
      </c>
      <c r="G18" s="23" t="s">
        <v>31</v>
      </c>
      <c r="H18" s="24" t="s">
        <v>89</v>
      </c>
      <c r="I18" s="25" t="s">
        <v>94</v>
      </c>
      <c r="J18" s="23" t="s">
        <v>90</v>
      </c>
      <c r="K18" s="21" t="s">
        <v>31</v>
      </c>
      <c r="L18" s="23" t="s">
        <v>31</v>
      </c>
      <c r="M18" s="26" t="s">
        <v>31</v>
      </c>
      <c r="N18" s="43"/>
      <c r="O18" s="44"/>
      <c r="P18" s="45">
        <v>41996</v>
      </c>
      <c r="Q18" s="46"/>
      <c r="R18" s="46" t="s">
        <v>269</v>
      </c>
      <c r="S18" s="46"/>
      <c r="T18" s="31"/>
      <c r="U18" s="31" t="s">
        <v>268</v>
      </c>
      <c r="V18" s="32" t="s">
        <v>218</v>
      </c>
      <c r="W18" s="33" t="s">
        <v>83</v>
      </c>
    </row>
    <row r="19" spans="1:23" s="6" customFormat="1" ht="99" hidden="1" customHeight="1" thickTop="1" thickBot="1" x14ac:dyDescent="0.3">
      <c r="A19" s="19">
        <v>17</v>
      </c>
      <c r="B19" s="20" t="s">
        <v>263</v>
      </c>
      <c r="C19" s="21" t="s">
        <v>11</v>
      </c>
      <c r="D19" s="22" t="s">
        <v>112</v>
      </c>
      <c r="E19" s="21" t="s">
        <v>20</v>
      </c>
      <c r="F19" s="23"/>
      <c r="G19" s="23"/>
      <c r="H19" s="24" t="s">
        <v>113</v>
      </c>
      <c r="I19" s="25" t="s">
        <v>216</v>
      </c>
      <c r="J19" s="23"/>
      <c r="K19" s="21"/>
      <c r="L19" s="23" t="s">
        <v>35</v>
      </c>
      <c r="M19" s="26" t="s">
        <v>34</v>
      </c>
      <c r="N19" s="43">
        <v>42088</v>
      </c>
      <c r="O19" s="44">
        <v>43320</v>
      </c>
      <c r="P19" s="45">
        <v>41996</v>
      </c>
      <c r="Q19" s="46">
        <v>42087</v>
      </c>
      <c r="R19" s="46">
        <v>42087</v>
      </c>
      <c r="S19" s="46">
        <f>R19+3*365.25</f>
        <v>43182.75</v>
      </c>
      <c r="T19" s="31"/>
      <c r="U19" s="31">
        <v>117</v>
      </c>
      <c r="V19" s="32"/>
      <c r="W19" s="33" t="s">
        <v>83</v>
      </c>
    </row>
    <row r="20" spans="1:23" ht="79.5" customHeight="1" thickTop="1" thickBot="1" x14ac:dyDescent="0.3">
      <c r="A20" s="19">
        <v>18</v>
      </c>
      <c r="B20" s="20" t="s">
        <v>217</v>
      </c>
      <c r="C20" s="21" t="s">
        <v>11</v>
      </c>
      <c r="D20" s="22" t="s">
        <v>112</v>
      </c>
      <c r="E20" s="21" t="s">
        <v>30</v>
      </c>
      <c r="F20" s="23" t="s">
        <v>31</v>
      </c>
      <c r="G20" s="23" t="s">
        <v>31</v>
      </c>
      <c r="H20" s="24" t="s">
        <v>92</v>
      </c>
      <c r="I20" s="25" t="s">
        <v>114</v>
      </c>
      <c r="J20" s="23" t="s">
        <v>93</v>
      </c>
      <c r="K20" s="21" t="s">
        <v>31</v>
      </c>
      <c r="L20" s="23" t="s">
        <v>31</v>
      </c>
      <c r="M20" s="26" t="s">
        <v>31</v>
      </c>
      <c r="N20" s="43">
        <v>42088</v>
      </c>
      <c r="O20" s="44"/>
      <c r="P20" s="45">
        <v>41996</v>
      </c>
      <c r="Q20" s="46">
        <v>42087</v>
      </c>
      <c r="R20" s="46">
        <v>42087</v>
      </c>
      <c r="S20" s="46">
        <v>45371</v>
      </c>
      <c r="T20" s="31"/>
      <c r="U20" s="31"/>
      <c r="V20" s="32" t="s">
        <v>779</v>
      </c>
      <c r="W20" s="33" t="s">
        <v>730</v>
      </c>
    </row>
    <row r="21" spans="1:23" s="6" customFormat="1" ht="123" hidden="1" customHeight="1" thickTop="1" thickBot="1" x14ac:dyDescent="0.3">
      <c r="A21" s="19">
        <v>19</v>
      </c>
      <c r="B21" s="20" t="s">
        <v>263</v>
      </c>
      <c r="C21" s="21" t="s">
        <v>11</v>
      </c>
      <c r="D21" s="22" t="s">
        <v>112</v>
      </c>
      <c r="E21" s="21" t="s">
        <v>20</v>
      </c>
      <c r="F21" s="23" t="s">
        <v>31</v>
      </c>
      <c r="G21" s="23" t="s">
        <v>31</v>
      </c>
      <c r="H21" s="24" t="s">
        <v>95</v>
      </c>
      <c r="I21" s="25" t="s">
        <v>213</v>
      </c>
      <c r="J21" s="23" t="s">
        <v>96</v>
      </c>
      <c r="K21" s="21"/>
      <c r="L21" s="23"/>
      <c r="M21" s="26"/>
      <c r="N21" s="43">
        <v>42088</v>
      </c>
      <c r="O21" s="44">
        <v>43320</v>
      </c>
      <c r="P21" s="45">
        <v>41996</v>
      </c>
      <c r="Q21" s="46">
        <v>42087</v>
      </c>
      <c r="R21" s="46">
        <v>42087</v>
      </c>
      <c r="S21" s="46">
        <f>R21+3*365.25</f>
        <v>43182.75</v>
      </c>
      <c r="T21" s="31"/>
      <c r="U21" s="31">
        <v>119</v>
      </c>
      <c r="V21" s="32"/>
      <c r="W21" s="33" t="s">
        <v>83</v>
      </c>
    </row>
    <row r="22" spans="1:23" ht="91.5" hidden="1" thickTop="1" thickBot="1" x14ac:dyDescent="0.3">
      <c r="A22" s="19">
        <v>20</v>
      </c>
      <c r="B22" s="20" t="s">
        <v>263</v>
      </c>
      <c r="C22" s="21" t="s">
        <v>11</v>
      </c>
      <c r="D22" s="22" t="s">
        <v>112</v>
      </c>
      <c r="E22" s="21" t="s">
        <v>30</v>
      </c>
      <c r="F22" s="23" t="s">
        <v>31</v>
      </c>
      <c r="G22" s="23" t="s">
        <v>31</v>
      </c>
      <c r="H22" s="24" t="s">
        <v>97</v>
      </c>
      <c r="I22" s="25" t="s">
        <v>202</v>
      </c>
      <c r="J22" s="23" t="s">
        <v>98</v>
      </c>
      <c r="K22" s="21" t="s">
        <v>31</v>
      </c>
      <c r="L22" s="23" t="s">
        <v>31</v>
      </c>
      <c r="M22" s="26" t="s">
        <v>31</v>
      </c>
      <c r="N22" s="43">
        <v>42088</v>
      </c>
      <c r="O22" s="44">
        <v>43320</v>
      </c>
      <c r="P22" s="45">
        <v>41996</v>
      </c>
      <c r="Q22" s="46">
        <v>42087</v>
      </c>
      <c r="R22" s="46">
        <v>42087</v>
      </c>
      <c r="S22" s="46">
        <f>R22+3*365.25</f>
        <v>43182.75</v>
      </c>
      <c r="T22" s="31"/>
      <c r="U22" s="31">
        <v>120</v>
      </c>
      <c r="V22" s="32"/>
      <c r="W22" s="33" t="s">
        <v>83</v>
      </c>
    </row>
    <row r="23" spans="1:23" ht="101.25" hidden="1" thickTop="1" thickBot="1" x14ac:dyDescent="0.3">
      <c r="A23" s="19">
        <v>21</v>
      </c>
      <c r="B23" s="20" t="s">
        <v>263</v>
      </c>
      <c r="C23" s="21" t="s">
        <v>11</v>
      </c>
      <c r="D23" s="22" t="s">
        <v>112</v>
      </c>
      <c r="E23" s="21" t="s">
        <v>30</v>
      </c>
      <c r="F23" s="23" t="s">
        <v>31</v>
      </c>
      <c r="G23" s="23" t="s">
        <v>31</v>
      </c>
      <c r="H23" s="24" t="s">
        <v>103</v>
      </c>
      <c r="I23" s="25" t="s">
        <v>116</v>
      </c>
      <c r="J23" s="23" t="s">
        <v>104</v>
      </c>
      <c r="K23" s="21" t="s">
        <v>86</v>
      </c>
      <c r="L23" s="23" t="s">
        <v>31</v>
      </c>
      <c r="M23" s="26" t="s">
        <v>214</v>
      </c>
      <c r="N23" s="43">
        <v>42088</v>
      </c>
      <c r="O23" s="44">
        <v>44342</v>
      </c>
      <c r="P23" s="45">
        <v>41996</v>
      </c>
      <c r="Q23" s="46">
        <v>42087</v>
      </c>
      <c r="R23" s="46">
        <v>42087</v>
      </c>
      <c r="S23" s="46">
        <v>44275</v>
      </c>
      <c r="T23" s="31"/>
      <c r="U23" s="31"/>
      <c r="V23" s="32" t="s">
        <v>432</v>
      </c>
      <c r="W23" s="33" t="s">
        <v>83</v>
      </c>
    </row>
    <row r="24" spans="1:23" ht="155.25" thickTop="1" thickBot="1" x14ac:dyDescent="0.3">
      <c r="A24" s="19">
        <v>22</v>
      </c>
      <c r="B24" s="20" t="s">
        <v>217</v>
      </c>
      <c r="C24" s="21" t="s">
        <v>11</v>
      </c>
      <c r="D24" s="22" t="s">
        <v>112</v>
      </c>
      <c r="E24" s="21" t="s">
        <v>30</v>
      </c>
      <c r="F24" s="23" t="s">
        <v>31</v>
      </c>
      <c r="G24" s="23" t="s">
        <v>31</v>
      </c>
      <c r="H24" s="24" t="s">
        <v>106</v>
      </c>
      <c r="I24" s="25" t="s">
        <v>115</v>
      </c>
      <c r="J24" s="23" t="s">
        <v>105</v>
      </c>
      <c r="K24" s="21" t="s">
        <v>31</v>
      </c>
      <c r="L24" s="23" t="s">
        <v>31</v>
      </c>
      <c r="M24" s="26" t="s">
        <v>31</v>
      </c>
      <c r="N24" s="43">
        <v>42088</v>
      </c>
      <c r="O24" s="44"/>
      <c r="P24" s="45">
        <v>42059</v>
      </c>
      <c r="Q24" s="46">
        <v>42087</v>
      </c>
      <c r="R24" s="46">
        <v>42087</v>
      </c>
      <c r="S24" s="46">
        <v>45371</v>
      </c>
      <c r="T24" s="31"/>
      <c r="U24" s="31"/>
      <c r="V24" s="32" t="s">
        <v>779</v>
      </c>
      <c r="W24" s="33" t="s">
        <v>730</v>
      </c>
    </row>
    <row r="25" spans="1:23" ht="68.25" customHeight="1" thickTop="1" thickBot="1" x14ac:dyDescent="0.3">
      <c r="A25" s="19">
        <v>23</v>
      </c>
      <c r="B25" s="20" t="s">
        <v>217</v>
      </c>
      <c r="C25" s="21" t="s">
        <v>11</v>
      </c>
      <c r="D25" s="22" t="s">
        <v>112</v>
      </c>
      <c r="E25" s="21" t="s">
        <v>20</v>
      </c>
      <c r="F25" s="23" t="s">
        <v>31</v>
      </c>
      <c r="G25" s="23" t="s">
        <v>31</v>
      </c>
      <c r="H25" s="24" t="s">
        <v>215</v>
      </c>
      <c r="I25" s="25" t="s">
        <v>117</v>
      </c>
      <c r="J25" s="23" t="s">
        <v>107</v>
      </c>
      <c r="K25" s="21" t="s">
        <v>108</v>
      </c>
      <c r="L25" s="23" t="s">
        <v>109</v>
      </c>
      <c r="M25" s="26" t="s">
        <v>110</v>
      </c>
      <c r="N25" s="43">
        <v>42088</v>
      </c>
      <c r="O25" s="44"/>
      <c r="P25" s="45">
        <v>42059</v>
      </c>
      <c r="Q25" s="46">
        <v>42087</v>
      </c>
      <c r="R25" s="46">
        <v>42087</v>
      </c>
      <c r="S25" s="46">
        <v>45371</v>
      </c>
      <c r="T25" s="31"/>
      <c r="U25" s="31"/>
      <c r="V25" s="32" t="s">
        <v>779</v>
      </c>
      <c r="W25" s="33" t="s">
        <v>730</v>
      </c>
    </row>
    <row r="26" spans="1:23" ht="96.75" hidden="1" customHeight="1" thickTop="1" thickBot="1" x14ac:dyDescent="0.3">
      <c r="A26" s="19">
        <v>24</v>
      </c>
      <c r="B26" s="20" t="s">
        <v>263</v>
      </c>
      <c r="C26" s="21" t="s">
        <v>9</v>
      </c>
      <c r="D26" s="22" t="s">
        <v>126</v>
      </c>
      <c r="E26" s="21" t="s">
        <v>20</v>
      </c>
      <c r="F26" s="23" t="s">
        <v>127</v>
      </c>
      <c r="G26" s="23" t="s">
        <v>31</v>
      </c>
      <c r="H26" s="24" t="s">
        <v>128</v>
      </c>
      <c r="I26" s="25" t="s">
        <v>203</v>
      </c>
      <c r="J26" s="23" t="s">
        <v>55</v>
      </c>
      <c r="K26" s="21" t="s">
        <v>50</v>
      </c>
      <c r="L26" s="23"/>
      <c r="M26" s="26" t="s">
        <v>129</v>
      </c>
      <c r="N26" s="43">
        <v>42088</v>
      </c>
      <c r="O26" s="44">
        <v>44342</v>
      </c>
      <c r="P26" s="45">
        <v>42059</v>
      </c>
      <c r="Q26" s="46"/>
      <c r="R26" s="46">
        <v>42087</v>
      </c>
      <c r="S26" s="46">
        <v>44275</v>
      </c>
      <c r="T26" s="31"/>
      <c r="U26" s="31">
        <v>307</v>
      </c>
      <c r="V26" s="32" t="s">
        <v>432</v>
      </c>
      <c r="W26" s="33" t="s">
        <v>83</v>
      </c>
    </row>
    <row r="27" spans="1:23" ht="155.25" thickTop="1" thickBot="1" x14ac:dyDescent="0.3">
      <c r="A27" s="19">
        <v>25</v>
      </c>
      <c r="B27" s="20" t="s">
        <v>217</v>
      </c>
      <c r="C27" s="21" t="s">
        <v>11</v>
      </c>
      <c r="D27" s="22" t="s">
        <v>112</v>
      </c>
      <c r="E27" s="21" t="s">
        <v>20</v>
      </c>
      <c r="F27" s="23" t="s">
        <v>31</v>
      </c>
      <c r="G27" s="23" t="s">
        <v>31</v>
      </c>
      <c r="H27" s="24" t="s">
        <v>130</v>
      </c>
      <c r="I27" s="25" t="s">
        <v>131</v>
      </c>
      <c r="J27" s="23" t="s">
        <v>132</v>
      </c>
      <c r="K27" s="21"/>
      <c r="L27" s="23"/>
      <c r="M27" s="26"/>
      <c r="N27" s="43">
        <v>42088</v>
      </c>
      <c r="O27" s="44"/>
      <c r="P27" s="45">
        <v>42059</v>
      </c>
      <c r="Q27" s="46"/>
      <c r="R27" s="46">
        <v>42087</v>
      </c>
      <c r="S27" s="46">
        <v>45371</v>
      </c>
      <c r="T27" s="31"/>
      <c r="U27" s="31"/>
      <c r="V27" s="32" t="s">
        <v>779</v>
      </c>
      <c r="W27" s="33" t="s">
        <v>730</v>
      </c>
    </row>
    <row r="28" spans="1:23" ht="65.25" customHeight="1" thickTop="1" thickBot="1" x14ac:dyDescent="0.3">
      <c r="A28" s="19">
        <v>26</v>
      </c>
      <c r="B28" s="20" t="s">
        <v>217</v>
      </c>
      <c r="C28" s="21" t="s">
        <v>9</v>
      </c>
      <c r="D28" s="22" t="s">
        <v>126</v>
      </c>
      <c r="E28" s="21" t="s">
        <v>20</v>
      </c>
      <c r="F28" s="23" t="s">
        <v>133</v>
      </c>
      <c r="G28" s="23" t="s">
        <v>31</v>
      </c>
      <c r="H28" s="24" t="s">
        <v>134</v>
      </c>
      <c r="I28" s="25" t="s">
        <v>135</v>
      </c>
      <c r="J28" s="23" t="s">
        <v>31</v>
      </c>
      <c r="K28" s="21" t="s">
        <v>50</v>
      </c>
      <c r="L28" s="23" t="s">
        <v>31</v>
      </c>
      <c r="M28" s="26"/>
      <c r="N28" s="43">
        <v>42088</v>
      </c>
      <c r="O28" s="44"/>
      <c r="P28" s="45">
        <v>42059</v>
      </c>
      <c r="Q28" s="46"/>
      <c r="R28" s="46">
        <v>42087</v>
      </c>
      <c r="S28" s="46">
        <v>45371</v>
      </c>
      <c r="T28" s="31"/>
      <c r="U28" s="31"/>
      <c r="V28" s="32" t="s">
        <v>779</v>
      </c>
      <c r="W28" s="33" t="s">
        <v>730</v>
      </c>
    </row>
    <row r="29" spans="1:23" ht="75" hidden="1" customHeight="1" thickTop="1" thickBot="1" x14ac:dyDescent="0.3">
      <c r="A29" s="19">
        <v>27</v>
      </c>
      <c r="B29" s="20" t="s">
        <v>263</v>
      </c>
      <c r="C29" s="21" t="s">
        <v>11</v>
      </c>
      <c r="D29" s="22" t="s">
        <v>112</v>
      </c>
      <c r="E29" s="21" t="s">
        <v>20</v>
      </c>
      <c r="F29" s="23" t="s">
        <v>31</v>
      </c>
      <c r="G29" s="23" t="s">
        <v>31</v>
      </c>
      <c r="H29" s="24" t="s">
        <v>136</v>
      </c>
      <c r="I29" s="25" t="s">
        <v>204</v>
      </c>
      <c r="J29" s="23" t="s">
        <v>171</v>
      </c>
      <c r="K29" s="21" t="s">
        <v>33</v>
      </c>
      <c r="L29" s="23"/>
      <c r="M29" s="26"/>
      <c r="N29" s="43">
        <v>42088</v>
      </c>
      <c r="O29" s="44">
        <v>43320</v>
      </c>
      <c r="P29" s="45">
        <v>42059</v>
      </c>
      <c r="Q29" s="46">
        <v>42087</v>
      </c>
      <c r="R29" s="46">
        <v>42087</v>
      </c>
      <c r="S29" s="46">
        <f>R29+3*365.25</f>
        <v>43182.75</v>
      </c>
      <c r="T29" s="31"/>
      <c r="U29" s="31">
        <v>121</v>
      </c>
      <c r="V29" s="32"/>
      <c r="W29" s="33" t="s">
        <v>83</v>
      </c>
    </row>
    <row r="30" spans="1:23" ht="60.75" customHeight="1" thickTop="1" thickBot="1" x14ac:dyDescent="0.3">
      <c r="A30" s="19">
        <v>28</v>
      </c>
      <c r="B30" s="20" t="s">
        <v>217</v>
      </c>
      <c r="C30" s="21" t="s">
        <v>9</v>
      </c>
      <c r="D30" s="22" t="s">
        <v>126</v>
      </c>
      <c r="E30" s="21" t="s">
        <v>20</v>
      </c>
      <c r="F30" s="23" t="s">
        <v>127</v>
      </c>
      <c r="G30" s="23" t="s">
        <v>31</v>
      </c>
      <c r="H30" s="24" t="s">
        <v>137</v>
      </c>
      <c r="I30" s="25" t="s">
        <v>138</v>
      </c>
      <c r="J30" s="23"/>
      <c r="K30" s="21" t="s">
        <v>50</v>
      </c>
      <c r="L30" s="23"/>
      <c r="M30" s="26"/>
      <c r="N30" s="43">
        <v>42088</v>
      </c>
      <c r="O30" s="44"/>
      <c r="P30" s="45">
        <v>42059</v>
      </c>
      <c r="Q30" s="46"/>
      <c r="R30" s="46">
        <v>42087</v>
      </c>
      <c r="S30" s="46">
        <v>45371</v>
      </c>
      <c r="T30" s="31"/>
      <c r="U30" s="31"/>
      <c r="V30" s="32" t="s">
        <v>779</v>
      </c>
      <c r="W30" s="33" t="s">
        <v>730</v>
      </c>
    </row>
    <row r="31" spans="1:23" ht="155.25" thickTop="1" thickBot="1" x14ac:dyDescent="0.3">
      <c r="A31" s="19">
        <v>29</v>
      </c>
      <c r="B31" s="20" t="s">
        <v>217</v>
      </c>
      <c r="C31" s="21" t="s">
        <v>9</v>
      </c>
      <c r="D31" s="22" t="s">
        <v>126</v>
      </c>
      <c r="E31" s="21" t="s">
        <v>20</v>
      </c>
      <c r="F31" s="23" t="s">
        <v>139</v>
      </c>
      <c r="G31" s="23" t="s">
        <v>31</v>
      </c>
      <c r="H31" s="24" t="s">
        <v>172</v>
      </c>
      <c r="I31" s="25" t="s">
        <v>205</v>
      </c>
      <c r="J31" s="23" t="s">
        <v>140</v>
      </c>
      <c r="K31" s="21"/>
      <c r="L31" s="23"/>
      <c r="M31" s="26"/>
      <c r="N31" s="43">
        <v>42088</v>
      </c>
      <c r="O31" s="44"/>
      <c r="P31" s="45">
        <v>42059</v>
      </c>
      <c r="Q31" s="46"/>
      <c r="R31" s="46">
        <v>42087</v>
      </c>
      <c r="S31" s="46">
        <v>45371</v>
      </c>
      <c r="T31" s="31"/>
      <c r="U31" s="31"/>
      <c r="V31" s="32" t="s">
        <v>779</v>
      </c>
      <c r="W31" s="33" t="s">
        <v>730</v>
      </c>
    </row>
    <row r="32" spans="1:23" ht="106.5" hidden="1" thickTop="1" thickBot="1" x14ac:dyDescent="0.3">
      <c r="A32" s="19">
        <v>30</v>
      </c>
      <c r="B32" s="20" t="s">
        <v>263</v>
      </c>
      <c r="C32" s="21" t="s">
        <v>9</v>
      </c>
      <c r="D32" s="22" t="s">
        <v>126</v>
      </c>
      <c r="E32" s="21" t="s">
        <v>20</v>
      </c>
      <c r="F32" s="23" t="s">
        <v>127</v>
      </c>
      <c r="G32" s="23" t="s">
        <v>31</v>
      </c>
      <c r="H32" s="24" t="s">
        <v>147</v>
      </c>
      <c r="I32" s="25" t="s">
        <v>143</v>
      </c>
      <c r="J32" s="23" t="s">
        <v>141</v>
      </c>
      <c r="K32" s="21" t="s">
        <v>50</v>
      </c>
      <c r="L32" s="23" t="s">
        <v>31</v>
      </c>
      <c r="M32" s="26" t="s">
        <v>142</v>
      </c>
      <c r="N32" s="43">
        <v>42088</v>
      </c>
      <c r="O32" s="44">
        <v>42870</v>
      </c>
      <c r="P32" s="45">
        <v>42059</v>
      </c>
      <c r="Q32" s="46"/>
      <c r="R32" s="46">
        <v>42087</v>
      </c>
      <c r="S32" s="46">
        <f>R32+3*365.25</f>
        <v>43182.75</v>
      </c>
      <c r="T32" s="31"/>
      <c r="U32" s="31">
        <v>95</v>
      </c>
      <c r="V32" s="32"/>
      <c r="W32" s="33" t="s">
        <v>83</v>
      </c>
    </row>
    <row r="33" spans="1:23" ht="106.5" hidden="1" thickTop="1" thickBot="1" x14ac:dyDescent="0.3">
      <c r="A33" s="19">
        <v>31</v>
      </c>
      <c r="B33" s="20" t="s">
        <v>263</v>
      </c>
      <c r="C33" s="21" t="s">
        <v>11</v>
      </c>
      <c r="D33" s="22" t="s">
        <v>112</v>
      </c>
      <c r="E33" s="21" t="s">
        <v>20</v>
      </c>
      <c r="F33" s="23" t="s">
        <v>31</v>
      </c>
      <c r="G33" s="23" t="s">
        <v>31</v>
      </c>
      <c r="H33" s="24" t="s">
        <v>144</v>
      </c>
      <c r="I33" s="25" t="s">
        <v>173</v>
      </c>
      <c r="J33" s="23" t="s">
        <v>14</v>
      </c>
      <c r="K33" s="21" t="s">
        <v>33</v>
      </c>
      <c r="L33" s="23" t="s">
        <v>145</v>
      </c>
      <c r="M33" s="26" t="s">
        <v>146</v>
      </c>
      <c r="N33" s="43">
        <v>42088</v>
      </c>
      <c r="O33" s="44">
        <v>44342</v>
      </c>
      <c r="P33" s="45">
        <v>42059</v>
      </c>
      <c r="Q33" s="46"/>
      <c r="R33" s="46">
        <v>42087</v>
      </c>
      <c r="S33" s="46">
        <v>44275</v>
      </c>
      <c r="T33" s="31"/>
      <c r="U33" s="31">
        <v>308</v>
      </c>
      <c r="V33" s="32" t="s">
        <v>432</v>
      </c>
      <c r="W33" s="33" t="s">
        <v>83</v>
      </c>
    </row>
    <row r="34" spans="1:23" ht="136.5" customHeight="1" thickTop="1" thickBot="1" x14ac:dyDescent="0.3">
      <c r="A34" s="19">
        <v>32</v>
      </c>
      <c r="B34" s="20" t="s">
        <v>217</v>
      </c>
      <c r="C34" s="21" t="s">
        <v>11</v>
      </c>
      <c r="D34" s="22" t="s">
        <v>112</v>
      </c>
      <c r="E34" s="21" t="s">
        <v>20</v>
      </c>
      <c r="F34" s="23" t="s">
        <v>31</v>
      </c>
      <c r="G34" s="23" t="s">
        <v>31</v>
      </c>
      <c r="H34" s="24" t="s">
        <v>149</v>
      </c>
      <c r="I34" s="25" t="s">
        <v>206</v>
      </c>
      <c r="J34" s="23" t="s">
        <v>31</v>
      </c>
      <c r="K34" s="21" t="s">
        <v>108</v>
      </c>
      <c r="L34" s="23" t="s">
        <v>150</v>
      </c>
      <c r="M34" s="26" t="s">
        <v>151</v>
      </c>
      <c r="N34" s="43">
        <v>42088</v>
      </c>
      <c r="O34" s="44"/>
      <c r="P34" s="45">
        <v>42059</v>
      </c>
      <c r="Q34" s="46"/>
      <c r="R34" s="46">
        <v>42087</v>
      </c>
      <c r="S34" s="46">
        <v>45371</v>
      </c>
      <c r="T34" s="31"/>
      <c r="U34" s="31"/>
      <c r="V34" s="32" t="s">
        <v>779</v>
      </c>
      <c r="W34" s="33" t="s">
        <v>730</v>
      </c>
    </row>
    <row r="35" spans="1:23" ht="155.25" thickTop="1" thickBot="1" x14ac:dyDescent="0.3">
      <c r="A35" s="19">
        <v>33</v>
      </c>
      <c r="B35" s="20" t="s">
        <v>217</v>
      </c>
      <c r="C35" s="21" t="s">
        <v>11</v>
      </c>
      <c r="D35" s="22" t="s">
        <v>112</v>
      </c>
      <c r="E35" s="21" t="s">
        <v>20</v>
      </c>
      <c r="F35" s="23" t="s">
        <v>31</v>
      </c>
      <c r="G35" s="23" t="s">
        <v>31</v>
      </c>
      <c r="H35" s="24" t="s">
        <v>152</v>
      </c>
      <c r="I35" s="25" t="s">
        <v>207</v>
      </c>
      <c r="J35" s="23" t="s">
        <v>155</v>
      </c>
      <c r="K35" s="21" t="s">
        <v>31</v>
      </c>
      <c r="L35" s="23" t="s">
        <v>31</v>
      </c>
      <c r="M35" s="26" t="s">
        <v>31</v>
      </c>
      <c r="N35" s="43">
        <v>42088</v>
      </c>
      <c r="O35" s="44"/>
      <c r="P35" s="45">
        <v>42059</v>
      </c>
      <c r="Q35" s="46"/>
      <c r="R35" s="46">
        <v>42087</v>
      </c>
      <c r="S35" s="46">
        <v>45371</v>
      </c>
      <c r="T35" s="31"/>
      <c r="U35" s="31"/>
      <c r="V35" s="32" t="s">
        <v>779</v>
      </c>
      <c r="W35" s="33" t="s">
        <v>730</v>
      </c>
    </row>
    <row r="36" spans="1:23" ht="101.25" hidden="1" thickTop="1" thickBot="1" x14ac:dyDescent="0.3">
      <c r="A36" s="19">
        <v>34</v>
      </c>
      <c r="B36" s="20" t="s">
        <v>263</v>
      </c>
      <c r="C36" s="21" t="s">
        <v>11</v>
      </c>
      <c r="D36" s="22" t="s">
        <v>112</v>
      </c>
      <c r="E36" s="21" t="s">
        <v>20</v>
      </c>
      <c r="F36" s="23" t="s">
        <v>31</v>
      </c>
      <c r="G36" s="23" t="s">
        <v>31</v>
      </c>
      <c r="H36" s="24" t="s">
        <v>153</v>
      </c>
      <c r="I36" s="25" t="s">
        <v>157</v>
      </c>
      <c r="J36" s="23" t="s">
        <v>154</v>
      </c>
      <c r="K36" s="21" t="s">
        <v>31</v>
      </c>
      <c r="L36" s="23" t="s">
        <v>31</v>
      </c>
      <c r="M36" s="26" t="s">
        <v>31</v>
      </c>
      <c r="N36" s="43">
        <v>42088</v>
      </c>
      <c r="O36" s="44">
        <v>44342</v>
      </c>
      <c r="P36" s="45">
        <v>42059</v>
      </c>
      <c r="Q36" s="46"/>
      <c r="R36" s="46">
        <v>42087</v>
      </c>
      <c r="S36" s="46">
        <v>44275</v>
      </c>
      <c r="T36" s="31"/>
      <c r="U36" s="31">
        <v>309</v>
      </c>
      <c r="V36" s="32" t="s">
        <v>432</v>
      </c>
      <c r="W36" s="33" t="s">
        <v>83</v>
      </c>
    </row>
    <row r="37" spans="1:23" ht="155.25" thickTop="1" thickBot="1" x14ac:dyDescent="0.3">
      <c r="A37" s="19">
        <v>35</v>
      </c>
      <c r="B37" s="20" t="s">
        <v>217</v>
      </c>
      <c r="C37" s="21" t="s">
        <v>11</v>
      </c>
      <c r="D37" s="22" t="s">
        <v>112</v>
      </c>
      <c r="E37" s="21" t="s">
        <v>20</v>
      </c>
      <c r="F37" s="23" t="s">
        <v>31</v>
      </c>
      <c r="G37" s="23" t="s">
        <v>31</v>
      </c>
      <c r="H37" s="24" t="s">
        <v>164</v>
      </c>
      <c r="I37" s="25" t="s">
        <v>158</v>
      </c>
      <c r="J37" s="23" t="s">
        <v>159</v>
      </c>
      <c r="K37" s="21" t="s">
        <v>156</v>
      </c>
      <c r="L37" s="23"/>
      <c r="M37" s="26"/>
      <c r="N37" s="43">
        <v>42088</v>
      </c>
      <c r="O37" s="44"/>
      <c r="P37" s="45">
        <v>42059</v>
      </c>
      <c r="Q37" s="46"/>
      <c r="R37" s="46">
        <v>42087</v>
      </c>
      <c r="S37" s="46">
        <v>45371</v>
      </c>
      <c r="T37" s="31"/>
      <c r="U37" s="31"/>
      <c r="V37" s="32" t="s">
        <v>779</v>
      </c>
      <c r="W37" s="33" t="s">
        <v>730</v>
      </c>
    </row>
    <row r="38" spans="1:23" ht="109.5" hidden="1" thickTop="1" thickBot="1" x14ac:dyDescent="0.3">
      <c r="A38" s="19">
        <v>36</v>
      </c>
      <c r="B38" s="20" t="s">
        <v>263</v>
      </c>
      <c r="C38" s="21" t="s">
        <v>9</v>
      </c>
      <c r="D38" s="22" t="s">
        <v>63</v>
      </c>
      <c r="E38" s="21" t="s">
        <v>20</v>
      </c>
      <c r="F38" s="23" t="s">
        <v>64</v>
      </c>
      <c r="G38" s="23" t="s">
        <v>160</v>
      </c>
      <c r="H38" s="24" t="s">
        <v>161</v>
      </c>
      <c r="I38" s="25" t="s">
        <v>163</v>
      </c>
      <c r="J38" s="23" t="s">
        <v>155</v>
      </c>
      <c r="K38" s="21">
        <v>3</v>
      </c>
      <c r="L38" s="23"/>
      <c r="M38" s="26" t="s">
        <v>162</v>
      </c>
      <c r="N38" s="43">
        <v>42088</v>
      </c>
      <c r="O38" s="44">
        <v>44342</v>
      </c>
      <c r="P38" s="45">
        <v>42059</v>
      </c>
      <c r="Q38" s="46"/>
      <c r="R38" s="46">
        <v>42087</v>
      </c>
      <c r="S38" s="46">
        <v>44275</v>
      </c>
      <c r="T38" s="31"/>
      <c r="U38" s="31"/>
      <c r="V38" s="32" t="s">
        <v>432</v>
      </c>
      <c r="W38" s="33" t="s">
        <v>83</v>
      </c>
    </row>
    <row r="39" spans="1:23" ht="155.25" thickTop="1" thickBot="1" x14ac:dyDescent="0.3">
      <c r="A39" s="19">
        <v>37</v>
      </c>
      <c r="B39" s="20" t="s">
        <v>217</v>
      </c>
      <c r="C39" s="21" t="s">
        <v>9</v>
      </c>
      <c r="D39" s="22" t="s">
        <v>126</v>
      </c>
      <c r="E39" s="21" t="s">
        <v>30</v>
      </c>
      <c r="F39" s="23" t="s">
        <v>165</v>
      </c>
      <c r="G39" s="23" t="s">
        <v>31</v>
      </c>
      <c r="H39" s="24" t="s">
        <v>167</v>
      </c>
      <c r="I39" s="25" t="s">
        <v>166</v>
      </c>
      <c r="J39" s="23" t="s">
        <v>105</v>
      </c>
      <c r="K39" s="21" t="s">
        <v>50</v>
      </c>
      <c r="L39" s="23"/>
      <c r="M39" s="26"/>
      <c r="N39" s="43">
        <v>42088</v>
      </c>
      <c r="O39" s="44"/>
      <c r="P39" s="45">
        <v>42059</v>
      </c>
      <c r="Q39" s="46"/>
      <c r="R39" s="46">
        <v>42087</v>
      </c>
      <c r="S39" s="46">
        <v>45371</v>
      </c>
      <c r="T39" s="31"/>
      <c r="U39" s="31"/>
      <c r="V39" s="32" t="s">
        <v>779</v>
      </c>
      <c r="W39" s="33" t="s">
        <v>730</v>
      </c>
    </row>
    <row r="40" spans="1:23" ht="155.25" thickTop="1" thickBot="1" x14ac:dyDescent="0.3">
      <c r="A40" s="19">
        <v>38</v>
      </c>
      <c r="B40" s="20" t="s">
        <v>217</v>
      </c>
      <c r="C40" s="21" t="s">
        <v>9</v>
      </c>
      <c r="D40" s="22" t="s">
        <v>126</v>
      </c>
      <c r="E40" s="21" t="s">
        <v>20</v>
      </c>
      <c r="F40" s="23" t="s">
        <v>174</v>
      </c>
      <c r="G40" s="23" t="s">
        <v>168</v>
      </c>
      <c r="H40" s="24" t="s">
        <v>169</v>
      </c>
      <c r="I40" s="25" t="s">
        <v>170</v>
      </c>
      <c r="J40" s="23" t="s">
        <v>141</v>
      </c>
      <c r="K40" s="21" t="s">
        <v>50</v>
      </c>
      <c r="L40" s="23"/>
      <c r="M40" s="26"/>
      <c r="N40" s="43">
        <v>42088</v>
      </c>
      <c r="O40" s="44"/>
      <c r="P40" s="45">
        <v>42059</v>
      </c>
      <c r="Q40" s="46">
        <v>42087</v>
      </c>
      <c r="R40" s="46">
        <v>42087</v>
      </c>
      <c r="S40" s="46">
        <v>45371</v>
      </c>
      <c r="T40" s="31"/>
      <c r="U40" s="31"/>
      <c r="V40" s="32" t="s">
        <v>779</v>
      </c>
      <c r="W40" s="33" t="s">
        <v>730</v>
      </c>
    </row>
    <row r="41" spans="1:23" ht="155.25" thickTop="1" thickBot="1" x14ac:dyDescent="0.3">
      <c r="A41" s="19">
        <v>39</v>
      </c>
      <c r="B41" s="20" t="s">
        <v>217</v>
      </c>
      <c r="C41" s="21" t="s">
        <v>11</v>
      </c>
      <c r="D41" s="22" t="s">
        <v>112</v>
      </c>
      <c r="E41" s="21" t="s">
        <v>20</v>
      </c>
      <c r="F41" s="23" t="s">
        <v>31</v>
      </c>
      <c r="G41" s="23" t="s">
        <v>31</v>
      </c>
      <c r="H41" s="24" t="s">
        <v>208</v>
      </c>
      <c r="I41" s="25" t="s">
        <v>209</v>
      </c>
      <c r="J41" s="23" t="s">
        <v>171</v>
      </c>
      <c r="K41" s="21" t="s">
        <v>33</v>
      </c>
      <c r="L41" s="23"/>
      <c r="M41" s="26"/>
      <c r="N41" s="43">
        <v>42088</v>
      </c>
      <c r="O41" s="44"/>
      <c r="P41" s="45">
        <v>42059</v>
      </c>
      <c r="Q41" s="46"/>
      <c r="R41" s="46">
        <v>42087</v>
      </c>
      <c r="S41" s="46">
        <v>45371</v>
      </c>
      <c r="T41" s="31"/>
      <c r="U41" s="31"/>
      <c r="V41" s="32" t="s">
        <v>779</v>
      </c>
      <c r="W41" s="33" t="s">
        <v>730</v>
      </c>
    </row>
    <row r="42" spans="1:23" ht="136.5" hidden="1" thickTop="1" thickBot="1" x14ac:dyDescent="0.3">
      <c r="A42" s="19">
        <v>40</v>
      </c>
      <c r="B42" s="20" t="s">
        <v>263</v>
      </c>
      <c r="C42" s="21" t="s">
        <v>11</v>
      </c>
      <c r="D42" s="22" t="s">
        <v>112</v>
      </c>
      <c r="E42" s="21" t="s">
        <v>30</v>
      </c>
      <c r="F42" s="23" t="s">
        <v>31</v>
      </c>
      <c r="G42" s="23" t="s">
        <v>31</v>
      </c>
      <c r="H42" s="24" t="s">
        <v>180</v>
      </c>
      <c r="I42" s="25" t="s">
        <v>181</v>
      </c>
      <c r="J42" s="23" t="s">
        <v>182</v>
      </c>
      <c r="K42" s="21">
        <v>3</v>
      </c>
      <c r="L42" s="23" t="s">
        <v>31</v>
      </c>
      <c r="M42" s="26"/>
      <c r="N42" s="43">
        <v>42088</v>
      </c>
      <c r="O42" s="44">
        <v>44595</v>
      </c>
      <c r="P42" s="45">
        <v>42059</v>
      </c>
      <c r="Q42" s="46"/>
      <c r="R42" s="46">
        <v>42087</v>
      </c>
      <c r="S42" s="46">
        <v>44275</v>
      </c>
      <c r="T42" s="31"/>
      <c r="U42" s="31">
        <v>345</v>
      </c>
      <c r="V42" s="32" t="s">
        <v>432</v>
      </c>
      <c r="W42" s="33" t="s">
        <v>83</v>
      </c>
    </row>
    <row r="43" spans="1:23" ht="60" customHeight="1" thickTop="1" thickBot="1" x14ac:dyDescent="0.3">
      <c r="A43" s="19">
        <v>41</v>
      </c>
      <c r="B43" s="20" t="s">
        <v>217</v>
      </c>
      <c r="C43" s="21" t="s">
        <v>11</v>
      </c>
      <c r="D43" s="22" t="s">
        <v>112</v>
      </c>
      <c r="E43" s="21" t="s">
        <v>20</v>
      </c>
      <c r="F43" s="23" t="s">
        <v>31</v>
      </c>
      <c r="G43" s="23" t="s">
        <v>31</v>
      </c>
      <c r="H43" s="24" t="s">
        <v>186</v>
      </c>
      <c r="I43" s="25" t="s">
        <v>183</v>
      </c>
      <c r="J43" s="23" t="s">
        <v>184</v>
      </c>
      <c r="K43" s="21" t="s">
        <v>156</v>
      </c>
      <c r="L43" s="23"/>
      <c r="M43" s="26"/>
      <c r="N43" s="43">
        <v>42088</v>
      </c>
      <c r="O43" s="44"/>
      <c r="P43" s="45">
        <v>42059</v>
      </c>
      <c r="Q43" s="46"/>
      <c r="R43" s="46">
        <v>42087</v>
      </c>
      <c r="S43" s="46">
        <v>45371</v>
      </c>
      <c r="T43" s="31"/>
      <c r="U43" s="31"/>
      <c r="V43" s="32" t="s">
        <v>779</v>
      </c>
      <c r="W43" s="33" t="s">
        <v>730</v>
      </c>
    </row>
    <row r="44" spans="1:23" ht="91.5" hidden="1" thickTop="1" thickBot="1" x14ac:dyDescent="0.3">
      <c r="A44" s="19">
        <v>42</v>
      </c>
      <c r="B44" s="20" t="s">
        <v>263</v>
      </c>
      <c r="C44" s="21" t="s">
        <v>11</v>
      </c>
      <c r="D44" s="22" t="s">
        <v>112</v>
      </c>
      <c r="E44" s="21" t="s">
        <v>20</v>
      </c>
      <c r="F44" s="23" t="s">
        <v>31</v>
      </c>
      <c r="G44" s="23" t="s">
        <v>31</v>
      </c>
      <c r="H44" s="24" t="s">
        <v>185</v>
      </c>
      <c r="I44" s="25" t="s">
        <v>187</v>
      </c>
      <c r="J44" s="23" t="s">
        <v>184</v>
      </c>
      <c r="K44" s="21" t="s">
        <v>33</v>
      </c>
      <c r="L44" s="23"/>
      <c r="M44" s="26"/>
      <c r="N44" s="43">
        <v>42088</v>
      </c>
      <c r="O44" s="44">
        <v>43320</v>
      </c>
      <c r="P44" s="45">
        <v>42059</v>
      </c>
      <c r="Q44" s="46"/>
      <c r="R44" s="46">
        <v>42087</v>
      </c>
      <c r="S44" s="46">
        <f>R44+3*365.25</f>
        <v>43182.75</v>
      </c>
      <c r="T44" s="31"/>
      <c r="U44" s="31">
        <v>122</v>
      </c>
      <c r="V44" s="32"/>
      <c r="W44" s="33" t="s">
        <v>83</v>
      </c>
    </row>
    <row r="45" spans="1:23" ht="155.25" thickTop="1" thickBot="1" x14ac:dyDescent="0.3">
      <c r="A45" s="19">
        <v>43</v>
      </c>
      <c r="B45" s="20" t="s">
        <v>217</v>
      </c>
      <c r="C45" s="21" t="s">
        <v>11</v>
      </c>
      <c r="D45" s="22" t="s">
        <v>112</v>
      </c>
      <c r="E45" s="21" t="s">
        <v>20</v>
      </c>
      <c r="F45" s="23" t="s">
        <v>31</v>
      </c>
      <c r="G45" s="23" t="s">
        <v>31</v>
      </c>
      <c r="H45" s="24" t="s">
        <v>191</v>
      </c>
      <c r="I45" s="25" t="s">
        <v>188</v>
      </c>
      <c r="J45" s="23" t="s">
        <v>189</v>
      </c>
      <c r="K45" s="21" t="s">
        <v>86</v>
      </c>
      <c r="L45" s="23"/>
      <c r="M45" s="26"/>
      <c r="N45" s="43">
        <v>42088</v>
      </c>
      <c r="O45" s="44"/>
      <c r="P45" s="45">
        <v>42059</v>
      </c>
      <c r="Q45" s="46"/>
      <c r="R45" s="46">
        <v>42087</v>
      </c>
      <c r="S45" s="46">
        <v>45371</v>
      </c>
      <c r="T45" s="31"/>
      <c r="U45" s="31"/>
      <c r="V45" s="32" t="s">
        <v>779</v>
      </c>
      <c r="W45" s="33" t="s">
        <v>730</v>
      </c>
    </row>
    <row r="46" spans="1:23" ht="136.5" hidden="1" thickTop="1" thickBot="1" x14ac:dyDescent="0.3">
      <c r="A46" s="19">
        <v>44</v>
      </c>
      <c r="B46" s="20" t="s">
        <v>263</v>
      </c>
      <c r="C46" s="21" t="s">
        <v>11</v>
      </c>
      <c r="D46" s="22" t="s">
        <v>112</v>
      </c>
      <c r="E46" s="21" t="s">
        <v>20</v>
      </c>
      <c r="F46" s="23" t="s">
        <v>31</v>
      </c>
      <c r="G46" s="23" t="s">
        <v>31</v>
      </c>
      <c r="H46" s="24" t="s">
        <v>192</v>
      </c>
      <c r="I46" s="25" t="s">
        <v>193</v>
      </c>
      <c r="J46" s="23" t="s">
        <v>190</v>
      </c>
      <c r="K46" s="21">
        <v>3</v>
      </c>
      <c r="L46" s="23"/>
      <c r="M46" s="26"/>
      <c r="N46" s="43">
        <v>42088</v>
      </c>
      <c r="O46" s="44">
        <v>44595</v>
      </c>
      <c r="P46" s="45">
        <v>42059</v>
      </c>
      <c r="Q46" s="46"/>
      <c r="R46" s="46">
        <v>42087</v>
      </c>
      <c r="S46" s="46">
        <v>44275</v>
      </c>
      <c r="T46" s="31"/>
      <c r="U46" s="31">
        <v>347</v>
      </c>
      <c r="V46" s="32" t="s">
        <v>432</v>
      </c>
      <c r="W46" s="33" t="s">
        <v>83</v>
      </c>
    </row>
    <row r="47" spans="1:23" ht="196.5" thickTop="1" thickBot="1" x14ac:dyDescent="0.3">
      <c r="A47" s="19">
        <v>45</v>
      </c>
      <c r="B47" s="20" t="s">
        <v>217</v>
      </c>
      <c r="C47" s="21" t="s">
        <v>9</v>
      </c>
      <c r="D47" s="22" t="s">
        <v>16</v>
      </c>
      <c r="E47" s="21" t="s">
        <v>20</v>
      </c>
      <c r="F47" s="23" t="s">
        <v>194</v>
      </c>
      <c r="G47" s="23" t="s">
        <v>196</v>
      </c>
      <c r="H47" s="24" t="s">
        <v>195</v>
      </c>
      <c r="I47" s="25" t="s">
        <v>198</v>
      </c>
      <c r="J47" s="23"/>
      <c r="K47" s="21" t="s">
        <v>197</v>
      </c>
      <c r="L47" s="23"/>
      <c r="M47" s="26"/>
      <c r="N47" s="43">
        <v>42088</v>
      </c>
      <c r="O47" s="44"/>
      <c r="P47" s="45">
        <v>42059</v>
      </c>
      <c r="Q47" s="46"/>
      <c r="R47" s="46">
        <v>42087</v>
      </c>
      <c r="S47" s="46">
        <v>44641</v>
      </c>
      <c r="T47" s="31"/>
      <c r="U47" s="31"/>
      <c r="V47" s="32" t="s">
        <v>638</v>
      </c>
      <c r="W47" s="33" t="s">
        <v>83</v>
      </c>
    </row>
    <row r="48" spans="1:23" ht="137.25" hidden="1" customHeight="1" thickTop="1" thickBot="1" x14ac:dyDescent="0.3">
      <c r="A48" s="19">
        <v>46</v>
      </c>
      <c r="B48" s="20" t="s">
        <v>263</v>
      </c>
      <c r="C48" s="21" t="s">
        <v>11</v>
      </c>
      <c r="D48" s="22" t="s">
        <v>112</v>
      </c>
      <c r="E48" s="21" t="s">
        <v>20</v>
      </c>
      <c r="F48" s="23"/>
      <c r="G48" s="23"/>
      <c r="H48" s="24" t="s">
        <v>220</v>
      </c>
      <c r="I48" s="25" t="s">
        <v>274</v>
      </c>
      <c r="J48" s="23" t="s">
        <v>219</v>
      </c>
      <c r="K48" s="21" t="s">
        <v>86</v>
      </c>
      <c r="L48" s="23"/>
      <c r="M48" s="26"/>
      <c r="N48" s="43">
        <v>42461</v>
      </c>
      <c r="O48" s="44">
        <v>45027</v>
      </c>
      <c r="P48" s="45">
        <v>42297</v>
      </c>
      <c r="Q48" s="46">
        <v>42339</v>
      </c>
      <c r="R48" s="46" t="s">
        <v>217</v>
      </c>
      <c r="S48" s="46">
        <v>44641</v>
      </c>
      <c r="T48" s="31"/>
      <c r="U48" s="31">
        <v>355</v>
      </c>
      <c r="V48" s="32" t="s">
        <v>638</v>
      </c>
      <c r="W48" s="33" t="s">
        <v>83</v>
      </c>
    </row>
    <row r="49" spans="1:23" ht="114" customHeight="1" thickTop="1" thickBot="1" x14ac:dyDescent="0.3">
      <c r="A49" s="19">
        <v>47</v>
      </c>
      <c r="B49" s="20" t="s">
        <v>217</v>
      </c>
      <c r="C49" s="21" t="s">
        <v>9</v>
      </c>
      <c r="D49" s="22" t="s">
        <v>63</v>
      </c>
      <c r="E49" s="21" t="s">
        <v>20</v>
      </c>
      <c r="F49" s="23" t="s">
        <v>64</v>
      </c>
      <c r="G49" s="23" t="s">
        <v>221</v>
      </c>
      <c r="H49" s="24" t="s">
        <v>222</v>
      </c>
      <c r="I49" s="25" t="s">
        <v>223</v>
      </c>
      <c r="J49" s="23"/>
      <c r="K49" s="21">
        <v>3</v>
      </c>
      <c r="L49" s="23"/>
      <c r="M49" s="26"/>
      <c r="N49" s="43">
        <v>42461</v>
      </c>
      <c r="O49" s="44"/>
      <c r="P49" s="45">
        <v>42297</v>
      </c>
      <c r="Q49" s="46">
        <v>42339</v>
      </c>
      <c r="R49" s="46" t="s">
        <v>217</v>
      </c>
      <c r="S49" s="46">
        <v>44641</v>
      </c>
      <c r="T49" s="31"/>
      <c r="U49" s="31"/>
      <c r="V49" s="32" t="s">
        <v>638</v>
      </c>
      <c r="W49" s="33" t="s">
        <v>83</v>
      </c>
    </row>
    <row r="50" spans="1:23" ht="97.5" customHeight="1" thickTop="1" thickBot="1" x14ac:dyDescent="0.3">
      <c r="A50" s="19">
        <v>48</v>
      </c>
      <c r="B50" s="20" t="s">
        <v>217</v>
      </c>
      <c r="C50" s="21" t="s">
        <v>9</v>
      </c>
      <c r="D50" s="22" t="s">
        <v>16</v>
      </c>
      <c r="E50" s="21" t="s">
        <v>20</v>
      </c>
      <c r="F50" s="23"/>
      <c r="G50" s="23" t="s">
        <v>224</v>
      </c>
      <c r="H50" s="24" t="s">
        <v>225</v>
      </c>
      <c r="I50" s="25" t="s">
        <v>231</v>
      </c>
      <c r="J50" s="23" t="s">
        <v>22</v>
      </c>
      <c r="K50" s="21">
        <v>1</v>
      </c>
      <c r="L50" s="23"/>
      <c r="M50" s="26"/>
      <c r="N50" s="43">
        <v>42373</v>
      </c>
      <c r="O50" s="44"/>
      <c r="P50" s="45">
        <v>42297</v>
      </c>
      <c r="Q50" s="46">
        <v>42339</v>
      </c>
      <c r="R50" s="46" t="s">
        <v>217</v>
      </c>
      <c r="S50" s="46">
        <v>44641</v>
      </c>
      <c r="T50" s="31"/>
      <c r="U50" s="31"/>
      <c r="V50" s="32" t="s">
        <v>638</v>
      </c>
      <c r="W50" s="33" t="s">
        <v>83</v>
      </c>
    </row>
    <row r="51" spans="1:23" s="6" customFormat="1" ht="129" customHeight="1" thickTop="1" thickBot="1" x14ac:dyDescent="0.3">
      <c r="A51" s="19">
        <v>49</v>
      </c>
      <c r="B51" s="20" t="s">
        <v>217</v>
      </c>
      <c r="C51" s="21" t="s">
        <v>11</v>
      </c>
      <c r="D51" s="22" t="s">
        <v>112</v>
      </c>
      <c r="E51" s="21" t="s">
        <v>20</v>
      </c>
      <c r="F51" s="23"/>
      <c r="G51" s="23"/>
      <c r="H51" s="24" t="s">
        <v>227</v>
      </c>
      <c r="I51" s="25" t="s">
        <v>275</v>
      </c>
      <c r="J51" s="23" t="s">
        <v>271</v>
      </c>
      <c r="K51" s="21" t="s">
        <v>156</v>
      </c>
      <c r="L51" s="23" t="s">
        <v>226</v>
      </c>
      <c r="M51" s="26"/>
      <c r="N51" s="43">
        <v>42461</v>
      </c>
      <c r="O51" s="44"/>
      <c r="P51" s="45">
        <v>42297</v>
      </c>
      <c r="Q51" s="46">
        <v>42339</v>
      </c>
      <c r="R51" s="46" t="s">
        <v>217</v>
      </c>
      <c r="S51" s="46">
        <v>44641</v>
      </c>
      <c r="T51" s="31"/>
      <c r="U51" s="31"/>
      <c r="V51" s="32" t="s">
        <v>638</v>
      </c>
      <c r="W51" s="33" t="s">
        <v>83</v>
      </c>
    </row>
    <row r="52" spans="1:23" ht="100.5" hidden="1" customHeight="1" thickTop="1" thickBot="1" x14ac:dyDescent="0.3">
      <c r="A52" s="19">
        <f>A51+1</f>
        <v>50</v>
      </c>
      <c r="B52" s="20" t="s">
        <v>263</v>
      </c>
      <c r="C52" s="21" t="s">
        <v>11</v>
      </c>
      <c r="D52" s="22" t="s">
        <v>112</v>
      </c>
      <c r="E52" s="21" t="s">
        <v>20</v>
      </c>
      <c r="F52" s="23"/>
      <c r="G52" s="23"/>
      <c r="H52" s="24" t="s">
        <v>229</v>
      </c>
      <c r="I52" s="25" t="s">
        <v>230</v>
      </c>
      <c r="J52" s="23" t="s">
        <v>228</v>
      </c>
      <c r="K52" s="21"/>
      <c r="L52" s="23"/>
      <c r="M52" s="26"/>
      <c r="N52" s="43">
        <v>42373</v>
      </c>
      <c r="O52" s="44">
        <v>43555</v>
      </c>
      <c r="P52" s="45">
        <v>42297</v>
      </c>
      <c r="Q52" s="46">
        <v>42339</v>
      </c>
      <c r="R52" s="46" t="s">
        <v>217</v>
      </c>
      <c r="S52" s="46">
        <v>43469</v>
      </c>
      <c r="T52" s="31"/>
      <c r="U52" s="31"/>
      <c r="V52" s="32" t="s">
        <v>639</v>
      </c>
      <c r="W52" s="33" t="s">
        <v>83</v>
      </c>
    </row>
    <row r="53" spans="1:23" s="6" customFormat="1" ht="154.5" customHeight="1" thickTop="1" thickBot="1" x14ac:dyDescent="0.3">
      <c r="A53" s="19">
        <f>A52+1</f>
        <v>51</v>
      </c>
      <c r="B53" s="20" t="s">
        <v>217</v>
      </c>
      <c r="C53" s="21" t="s">
        <v>11</v>
      </c>
      <c r="D53" s="22" t="s">
        <v>112</v>
      </c>
      <c r="E53" s="21" t="s">
        <v>20</v>
      </c>
      <c r="F53" s="23"/>
      <c r="G53" s="23"/>
      <c r="H53" s="24" t="s">
        <v>261</v>
      </c>
      <c r="I53" s="25" t="s">
        <v>272</v>
      </c>
      <c r="J53" s="23" t="s">
        <v>232</v>
      </c>
      <c r="K53" s="21" t="s">
        <v>33</v>
      </c>
      <c r="L53" s="23" t="s">
        <v>233</v>
      </c>
      <c r="M53" s="26"/>
      <c r="N53" s="43">
        <v>42373</v>
      </c>
      <c r="O53" s="44"/>
      <c r="P53" s="45">
        <v>42297</v>
      </c>
      <c r="Q53" s="46">
        <v>42339</v>
      </c>
      <c r="R53" s="46" t="s">
        <v>217</v>
      </c>
      <c r="S53" s="46">
        <v>44641</v>
      </c>
      <c r="T53" s="31"/>
      <c r="U53" s="31"/>
      <c r="V53" s="32" t="s">
        <v>638</v>
      </c>
      <c r="W53" s="33" t="s">
        <v>83</v>
      </c>
    </row>
    <row r="54" spans="1:23" ht="104.25" hidden="1" customHeight="1" thickTop="1" thickBot="1" x14ac:dyDescent="0.3">
      <c r="A54" s="19">
        <v>52</v>
      </c>
      <c r="B54" s="20" t="s">
        <v>263</v>
      </c>
      <c r="C54" s="21" t="s">
        <v>11</v>
      </c>
      <c r="D54" s="22" t="s">
        <v>112</v>
      </c>
      <c r="E54" s="21" t="s">
        <v>20</v>
      </c>
      <c r="F54" s="23"/>
      <c r="G54" s="23"/>
      <c r="H54" s="24" t="s">
        <v>234</v>
      </c>
      <c r="I54" s="25" t="s">
        <v>245</v>
      </c>
      <c r="J54" s="23" t="s">
        <v>235</v>
      </c>
      <c r="K54" s="21"/>
      <c r="L54" s="23"/>
      <c r="M54" s="26" t="s">
        <v>236</v>
      </c>
      <c r="N54" s="43">
        <v>42373</v>
      </c>
      <c r="O54" s="44">
        <v>43555</v>
      </c>
      <c r="P54" s="45">
        <v>42297</v>
      </c>
      <c r="Q54" s="46">
        <v>42339</v>
      </c>
      <c r="R54" s="46" t="s">
        <v>217</v>
      </c>
      <c r="S54" s="46">
        <v>43469</v>
      </c>
      <c r="T54" s="31"/>
      <c r="U54" s="31">
        <v>204</v>
      </c>
      <c r="V54" s="32" t="s">
        <v>296</v>
      </c>
      <c r="W54" s="33" t="s">
        <v>83</v>
      </c>
    </row>
    <row r="55" spans="1:23" s="6" customFormat="1" ht="110.25" hidden="1" customHeight="1" thickTop="1" thickBot="1" x14ac:dyDescent="0.3">
      <c r="A55" s="19">
        <f t="shared" ref="A55:A68" si="0">A54+1</f>
        <v>53</v>
      </c>
      <c r="B55" s="20" t="s">
        <v>263</v>
      </c>
      <c r="C55" s="21" t="s">
        <v>11</v>
      </c>
      <c r="D55" s="22" t="s">
        <v>112</v>
      </c>
      <c r="E55" s="21" t="s">
        <v>30</v>
      </c>
      <c r="F55" s="23"/>
      <c r="G55" s="23"/>
      <c r="H55" s="24" t="s">
        <v>262</v>
      </c>
      <c r="I55" s="25" t="s">
        <v>280</v>
      </c>
      <c r="J55" s="23" t="s">
        <v>281</v>
      </c>
      <c r="K55" s="21">
        <v>3</v>
      </c>
      <c r="L55" s="23"/>
      <c r="M55" s="26"/>
      <c r="N55" s="43"/>
      <c r="O55" s="44"/>
      <c r="P55" s="45">
        <v>42297</v>
      </c>
      <c r="Q55" s="46">
        <v>42339</v>
      </c>
      <c r="R55" s="46"/>
      <c r="S55" s="46"/>
      <c r="T55" s="31"/>
      <c r="U55" s="31"/>
      <c r="V55" s="32" t="s">
        <v>297</v>
      </c>
      <c r="W55" s="33" t="s">
        <v>83</v>
      </c>
    </row>
    <row r="56" spans="1:23" ht="63.75" customHeight="1" thickTop="1" thickBot="1" x14ac:dyDescent="0.3">
      <c r="A56" s="19">
        <f t="shared" si="0"/>
        <v>54</v>
      </c>
      <c r="B56" s="20" t="s">
        <v>217</v>
      </c>
      <c r="C56" s="21" t="s">
        <v>11</v>
      </c>
      <c r="D56" s="22" t="s">
        <v>112</v>
      </c>
      <c r="E56" s="21" t="s">
        <v>20</v>
      </c>
      <c r="F56" s="23"/>
      <c r="G56" s="23"/>
      <c r="H56" s="24" t="s">
        <v>240</v>
      </c>
      <c r="I56" s="25" t="s">
        <v>237</v>
      </c>
      <c r="J56" s="23" t="s">
        <v>238</v>
      </c>
      <c r="K56" s="21" t="s">
        <v>156</v>
      </c>
      <c r="L56" s="23"/>
      <c r="M56" s="26"/>
      <c r="N56" s="43">
        <v>42373</v>
      </c>
      <c r="O56" s="44"/>
      <c r="P56" s="45">
        <v>42297</v>
      </c>
      <c r="Q56" s="46">
        <v>42339</v>
      </c>
      <c r="R56" s="46" t="s">
        <v>217</v>
      </c>
      <c r="S56" s="46">
        <v>44641</v>
      </c>
      <c r="T56" s="31"/>
      <c r="U56" s="31"/>
      <c r="V56" s="32" t="s">
        <v>638</v>
      </c>
      <c r="W56" s="33" t="s">
        <v>83</v>
      </c>
    </row>
    <row r="57" spans="1:23" s="6" customFormat="1" ht="91.5" hidden="1" thickTop="1" thickBot="1" x14ac:dyDescent="0.3">
      <c r="A57" s="19">
        <f t="shared" si="0"/>
        <v>55</v>
      </c>
      <c r="B57" s="20" t="s">
        <v>263</v>
      </c>
      <c r="C57" s="21" t="s">
        <v>11</v>
      </c>
      <c r="D57" s="22" t="s">
        <v>112</v>
      </c>
      <c r="E57" s="21" t="s">
        <v>20</v>
      </c>
      <c r="F57" s="23"/>
      <c r="G57" s="23"/>
      <c r="H57" s="24" t="s">
        <v>239</v>
      </c>
      <c r="I57" s="25" t="s">
        <v>273</v>
      </c>
      <c r="J57" s="23" t="s">
        <v>241</v>
      </c>
      <c r="K57" s="21"/>
      <c r="L57" s="23"/>
      <c r="M57" s="26"/>
      <c r="N57" s="43">
        <v>42373</v>
      </c>
      <c r="O57" s="44">
        <v>43555</v>
      </c>
      <c r="P57" s="45">
        <v>42297</v>
      </c>
      <c r="Q57" s="46">
        <v>42339</v>
      </c>
      <c r="R57" s="46" t="s">
        <v>217</v>
      </c>
      <c r="S57" s="46">
        <v>43469</v>
      </c>
      <c r="T57" s="31"/>
      <c r="U57" s="31">
        <v>205</v>
      </c>
      <c r="V57" s="32" t="s">
        <v>639</v>
      </c>
      <c r="W57" s="33" t="s">
        <v>83</v>
      </c>
    </row>
    <row r="58" spans="1:23" ht="123" hidden="1" customHeight="1" thickTop="1" thickBot="1" x14ac:dyDescent="0.3">
      <c r="A58" s="19">
        <f t="shared" si="0"/>
        <v>56</v>
      </c>
      <c r="B58" s="20" t="s">
        <v>263</v>
      </c>
      <c r="C58" s="21" t="s">
        <v>11</v>
      </c>
      <c r="D58" s="22" t="s">
        <v>112</v>
      </c>
      <c r="E58" s="21" t="s">
        <v>20</v>
      </c>
      <c r="F58" s="23"/>
      <c r="G58" s="23"/>
      <c r="H58" s="24" t="s">
        <v>242</v>
      </c>
      <c r="I58" s="25" t="s">
        <v>279</v>
      </c>
      <c r="J58" s="23" t="s">
        <v>246</v>
      </c>
      <c r="K58" s="21" t="s">
        <v>244</v>
      </c>
      <c r="L58" s="23" t="s">
        <v>243</v>
      </c>
      <c r="M58" s="26" t="s">
        <v>244</v>
      </c>
      <c r="N58" s="43">
        <v>42373</v>
      </c>
      <c r="O58" s="43">
        <v>43599</v>
      </c>
      <c r="P58" s="45">
        <v>42297</v>
      </c>
      <c r="Q58" s="46">
        <v>42339</v>
      </c>
      <c r="R58" s="46" t="s">
        <v>217</v>
      </c>
      <c r="S58" s="46">
        <v>44641</v>
      </c>
      <c r="T58" s="31"/>
      <c r="U58" s="31">
        <v>198</v>
      </c>
      <c r="V58" s="32" t="s">
        <v>638</v>
      </c>
      <c r="W58" s="33" t="s">
        <v>83</v>
      </c>
    </row>
    <row r="59" spans="1:23" s="6" customFormat="1" ht="144" hidden="1" customHeight="1" thickTop="1" thickBot="1" x14ac:dyDescent="0.3">
      <c r="A59" s="19">
        <f t="shared" si="0"/>
        <v>57</v>
      </c>
      <c r="B59" s="20" t="s">
        <v>148</v>
      </c>
      <c r="C59" s="21" t="s">
        <v>11</v>
      </c>
      <c r="D59" s="22" t="s">
        <v>112</v>
      </c>
      <c r="E59" s="21" t="s">
        <v>20</v>
      </c>
      <c r="F59" s="23"/>
      <c r="G59" s="23"/>
      <c r="H59" s="24" t="s">
        <v>248</v>
      </c>
      <c r="I59" s="25" t="s">
        <v>270</v>
      </c>
      <c r="J59" s="23" t="s">
        <v>247</v>
      </c>
      <c r="K59" s="21" t="s">
        <v>86</v>
      </c>
      <c r="L59" s="23"/>
      <c r="M59" s="26"/>
      <c r="N59" s="43"/>
      <c r="O59" s="44"/>
      <c r="P59" s="45">
        <v>42297</v>
      </c>
      <c r="Q59" s="46">
        <v>42339</v>
      </c>
      <c r="R59" s="46"/>
      <c r="S59" s="46"/>
      <c r="T59" s="31"/>
      <c r="U59" s="31"/>
      <c r="V59" s="32" t="s">
        <v>297</v>
      </c>
      <c r="W59" s="33" t="s">
        <v>83</v>
      </c>
    </row>
    <row r="60" spans="1:23" ht="69.75" customHeight="1" thickTop="1" thickBot="1" x14ac:dyDescent="0.3">
      <c r="A60" s="19">
        <f t="shared" si="0"/>
        <v>58</v>
      </c>
      <c r="B60" s="20" t="s">
        <v>217</v>
      </c>
      <c r="C60" s="21" t="s">
        <v>11</v>
      </c>
      <c r="D60" s="22" t="s">
        <v>112</v>
      </c>
      <c r="E60" s="21" t="s">
        <v>20</v>
      </c>
      <c r="F60" s="23"/>
      <c r="G60" s="23"/>
      <c r="H60" s="24" t="s">
        <v>249</v>
      </c>
      <c r="I60" s="25" t="s">
        <v>282</v>
      </c>
      <c r="J60" s="23" t="s">
        <v>250</v>
      </c>
      <c r="K60" s="21" t="s">
        <v>86</v>
      </c>
      <c r="L60" s="23" t="s">
        <v>251</v>
      </c>
      <c r="M60" s="26"/>
      <c r="N60" s="43">
        <v>42373</v>
      </c>
      <c r="O60" s="44"/>
      <c r="P60" s="45">
        <v>42297</v>
      </c>
      <c r="Q60" s="46">
        <v>42339</v>
      </c>
      <c r="R60" s="46" t="s">
        <v>217</v>
      </c>
      <c r="S60" s="46">
        <v>44641</v>
      </c>
      <c r="T60" s="31"/>
      <c r="U60" s="31"/>
      <c r="V60" s="32" t="s">
        <v>638</v>
      </c>
      <c r="W60" s="33" t="s">
        <v>83</v>
      </c>
    </row>
    <row r="61" spans="1:23" s="6" customFormat="1" ht="110.25" hidden="1" customHeight="1" thickTop="1" thickBot="1" x14ac:dyDescent="0.3">
      <c r="A61" s="19">
        <f t="shared" si="0"/>
        <v>59</v>
      </c>
      <c r="B61" s="20" t="s">
        <v>148</v>
      </c>
      <c r="C61" s="21" t="s">
        <v>11</v>
      </c>
      <c r="D61" s="22" t="s">
        <v>112</v>
      </c>
      <c r="E61" s="21" t="s">
        <v>20</v>
      </c>
      <c r="F61" s="23"/>
      <c r="G61" s="23"/>
      <c r="H61" s="24" t="s">
        <v>343</v>
      </c>
      <c r="I61" s="25" t="s">
        <v>342</v>
      </c>
      <c r="J61" s="23" t="s">
        <v>250</v>
      </c>
      <c r="K61" s="21" t="s">
        <v>33</v>
      </c>
      <c r="L61" s="23" t="s">
        <v>233</v>
      </c>
      <c r="M61" s="26" t="s">
        <v>244</v>
      </c>
      <c r="N61" s="43"/>
      <c r="O61" s="44"/>
      <c r="P61" s="45">
        <v>42297</v>
      </c>
      <c r="Q61" s="46">
        <v>42339</v>
      </c>
      <c r="R61" s="46"/>
      <c r="S61" s="46"/>
      <c r="T61" s="31"/>
      <c r="U61" s="31"/>
      <c r="V61" s="32" t="s">
        <v>297</v>
      </c>
      <c r="W61" s="33" t="s">
        <v>83</v>
      </c>
    </row>
    <row r="62" spans="1:23" ht="59.25" customHeight="1" thickTop="1" thickBot="1" x14ac:dyDescent="0.3">
      <c r="A62" s="19">
        <f t="shared" si="0"/>
        <v>60</v>
      </c>
      <c r="B62" s="20" t="s">
        <v>217</v>
      </c>
      <c r="C62" s="21" t="s">
        <v>11</v>
      </c>
      <c r="D62" s="22" t="s">
        <v>112</v>
      </c>
      <c r="E62" s="21" t="s">
        <v>30</v>
      </c>
      <c r="F62" s="23"/>
      <c r="G62" s="23"/>
      <c r="H62" s="24" t="s">
        <v>252</v>
      </c>
      <c r="I62" s="25" t="s">
        <v>283</v>
      </c>
      <c r="J62" s="23" t="s">
        <v>253</v>
      </c>
      <c r="K62" s="21"/>
      <c r="L62" s="23"/>
      <c r="M62" s="26"/>
      <c r="N62" s="43">
        <v>42373</v>
      </c>
      <c r="O62" s="44"/>
      <c r="P62" s="45">
        <v>42297</v>
      </c>
      <c r="Q62" s="46">
        <v>42339</v>
      </c>
      <c r="R62" s="46" t="s">
        <v>217</v>
      </c>
      <c r="S62" s="46">
        <v>44641</v>
      </c>
      <c r="T62" s="31"/>
      <c r="U62" s="31"/>
      <c r="V62" s="32" t="s">
        <v>638</v>
      </c>
      <c r="W62" s="33" t="s">
        <v>83</v>
      </c>
    </row>
    <row r="63" spans="1:23" s="6" customFormat="1" ht="60" customHeight="1" thickTop="1" thickBot="1" x14ac:dyDescent="0.3">
      <c r="A63" s="19">
        <f t="shared" si="0"/>
        <v>61</v>
      </c>
      <c r="B63" s="20" t="s">
        <v>217</v>
      </c>
      <c r="C63" s="21" t="s">
        <v>11</v>
      </c>
      <c r="D63" s="22" t="s">
        <v>112</v>
      </c>
      <c r="E63" s="21" t="s">
        <v>30</v>
      </c>
      <c r="F63" s="23"/>
      <c r="G63" s="23"/>
      <c r="H63" s="24" t="s">
        <v>254</v>
      </c>
      <c r="I63" s="25" t="s">
        <v>284</v>
      </c>
      <c r="J63" s="23" t="s">
        <v>255</v>
      </c>
      <c r="K63" s="21"/>
      <c r="L63" s="23"/>
      <c r="M63" s="26"/>
      <c r="N63" s="43">
        <v>42373</v>
      </c>
      <c r="O63" s="44"/>
      <c r="P63" s="45">
        <v>42297</v>
      </c>
      <c r="Q63" s="46">
        <v>42339</v>
      </c>
      <c r="R63" s="46" t="s">
        <v>217</v>
      </c>
      <c r="S63" s="46">
        <v>44641</v>
      </c>
      <c r="T63" s="31"/>
      <c r="U63" s="31"/>
      <c r="V63" s="32" t="s">
        <v>638</v>
      </c>
      <c r="W63" s="33" t="s">
        <v>83</v>
      </c>
    </row>
    <row r="64" spans="1:23" ht="61.5" customHeight="1" thickTop="1" thickBot="1" x14ac:dyDescent="0.3">
      <c r="A64" s="19">
        <f t="shared" si="0"/>
        <v>62</v>
      </c>
      <c r="B64" s="20" t="s">
        <v>217</v>
      </c>
      <c r="C64" s="21" t="s">
        <v>11</v>
      </c>
      <c r="D64" s="22" t="s">
        <v>112</v>
      </c>
      <c r="E64" s="21" t="s">
        <v>30</v>
      </c>
      <c r="F64" s="23"/>
      <c r="G64" s="23"/>
      <c r="H64" s="24" t="s">
        <v>256</v>
      </c>
      <c r="I64" s="25" t="s">
        <v>285</v>
      </c>
      <c r="J64" s="23" t="s">
        <v>257</v>
      </c>
      <c r="K64" s="21"/>
      <c r="L64" s="23"/>
      <c r="M64" s="26"/>
      <c r="N64" s="43">
        <v>42373</v>
      </c>
      <c r="O64" s="44"/>
      <c r="P64" s="45">
        <v>42297</v>
      </c>
      <c r="Q64" s="46">
        <v>42339</v>
      </c>
      <c r="R64" s="46" t="s">
        <v>217</v>
      </c>
      <c r="S64" s="46">
        <v>44641</v>
      </c>
      <c r="T64" s="31"/>
      <c r="U64" s="31"/>
      <c r="V64" s="32" t="s">
        <v>638</v>
      </c>
      <c r="W64" s="33" t="s">
        <v>83</v>
      </c>
    </row>
    <row r="65" spans="1:23" s="6" customFormat="1" ht="58.5" hidden="1" customHeight="1" thickTop="1" thickBot="1" x14ac:dyDescent="0.3">
      <c r="A65" s="19">
        <f t="shared" si="0"/>
        <v>63</v>
      </c>
      <c r="B65" s="20" t="s">
        <v>263</v>
      </c>
      <c r="C65" s="21" t="s">
        <v>11</v>
      </c>
      <c r="D65" s="22" t="s">
        <v>112</v>
      </c>
      <c r="E65" s="21" t="s">
        <v>20</v>
      </c>
      <c r="F65" s="23"/>
      <c r="G65" s="23"/>
      <c r="H65" s="24" t="s">
        <v>259</v>
      </c>
      <c r="I65" s="25" t="s">
        <v>286</v>
      </c>
      <c r="J65" s="23" t="s">
        <v>171</v>
      </c>
      <c r="K65" s="21" t="s">
        <v>33</v>
      </c>
      <c r="L65" s="23"/>
      <c r="M65" s="26" t="s">
        <v>236</v>
      </c>
      <c r="N65" s="43">
        <v>42373</v>
      </c>
      <c r="O65" s="44">
        <v>43555</v>
      </c>
      <c r="P65" s="45">
        <v>42297</v>
      </c>
      <c r="Q65" s="46">
        <v>42339</v>
      </c>
      <c r="R65" s="46" t="s">
        <v>217</v>
      </c>
      <c r="S65" s="46">
        <v>43469</v>
      </c>
      <c r="T65" s="31"/>
      <c r="U65" s="31">
        <v>206</v>
      </c>
      <c r="V65" s="32" t="s">
        <v>639</v>
      </c>
      <c r="W65" s="33" t="s">
        <v>83</v>
      </c>
    </row>
    <row r="66" spans="1:23" ht="65.25" customHeight="1" thickTop="1" thickBot="1" x14ac:dyDescent="0.3">
      <c r="A66" s="19">
        <f t="shared" si="0"/>
        <v>64</v>
      </c>
      <c r="B66" s="20" t="s">
        <v>217</v>
      </c>
      <c r="C66" s="21" t="s">
        <v>11</v>
      </c>
      <c r="D66" s="22" t="s">
        <v>112</v>
      </c>
      <c r="E66" s="21" t="s">
        <v>30</v>
      </c>
      <c r="F66" s="23"/>
      <c r="G66" s="23"/>
      <c r="H66" s="24" t="s">
        <v>260</v>
      </c>
      <c r="I66" s="25" t="s">
        <v>258</v>
      </c>
      <c r="J66" s="23"/>
      <c r="K66" s="21"/>
      <c r="L66" s="23"/>
      <c r="M66" s="26"/>
      <c r="N66" s="43">
        <v>42373</v>
      </c>
      <c r="O66" s="44"/>
      <c r="P66" s="45">
        <v>42297</v>
      </c>
      <c r="Q66" s="46">
        <v>42339</v>
      </c>
      <c r="R66" s="46" t="s">
        <v>217</v>
      </c>
      <c r="S66" s="46">
        <v>44641</v>
      </c>
      <c r="T66" s="31"/>
      <c r="U66" s="31"/>
      <c r="V66" s="32" t="s">
        <v>638</v>
      </c>
      <c r="W66" s="33" t="s">
        <v>83</v>
      </c>
    </row>
    <row r="67" spans="1:23" s="6" customFormat="1" ht="114" hidden="1" customHeight="1" thickTop="1" thickBot="1" x14ac:dyDescent="0.3">
      <c r="A67" s="19">
        <f t="shared" si="0"/>
        <v>65</v>
      </c>
      <c r="B67" s="20" t="s">
        <v>263</v>
      </c>
      <c r="C67" s="21" t="s">
        <v>11</v>
      </c>
      <c r="D67" s="22" t="s">
        <v>112</v>
      </c>
      <c r="E67" s="21" t="s">
        <v>30</v>
      </c>
      <c r="F67" s="23"/>
      <c r="G67" s="23"/>
      <c r="H67" s="24" t="s">
        <v>287</v>
      </c>
      <c r="I67" s="25" t="s">
        <v>288</v>
      </c>
      <c r="J67" s="23" t="s">
        <v>266</v>
      </c>
      <c r="K67" s="21"/>
      <c r="L67" s="23"/>
      <c r="M67" s="26"/>
      <c r="N67" s="43"/>
      <c r="O67" s="44"/>
      <c r="P67" s="45">
        <v>42297</v>
      </c>
      <c r="Q67" s="46">
        <v>42339</v>
      </c>
      <c r="R67" s="46">
        <v>42339</v>
      </c>
      <c r="S67" s="46"/>
      <c r="T67" s="31"/>
      <c r="U67" s="31" t="s">
        <v>298</v>
      </c>
      <c r="V67" s="32" t="s">
        <v>297</v>
      </c>
      <c r="W67" s="33" t="s">
        <v>83</v>
      </c>
    </row>
    <row r="68" spans="1:23" ht="126.75" hidden="1" customHeight="1" thickTop="1" thickBot="1" x14ac:dyDescent="0.3">
      <c r="A68" s="19">
        <f t="shared" si="0"/>
        <v>66</v>
      </c>
      <c r="B68" s="20" t="s">
        <v>263</v>
      </c>
      <c r="C68" s="21" t="s">
        <v>11</v>
      </c>
      <c r="D68" s="22" t="s">
        <v>112</v>
      </c>
      <c r="E68" s="21" t="s">
        <v>30</v>
      </c>
      <c r="F68" s="23"/>
      <c r="G68" s="23"/>
      <c r="H68" s="24" t="s">
        <v>264</v>
      </c>
      <c r="I68" s="25" t="s">
        <v>265</v>
      </c>
      <c r="J68" s="23" t="s">
        <v>90</v>
      </c>
      <c r="K68" s="21"/>
      <c r="L68" s="23"/>
      <c r="M68" s="26"/>
      <c r="N68" s="43"/>
      <c r="O68" s="44"/>
      <c r="P68" s="45">
        <v>42297</v>
      </c>
      <c r="Q68" s="46">
        <v>42339</v>
      </c>
      <c r="R68" s="46"/>
      <c r="S68" s="46"/>
      <c r="T68" s="31" t="s">
        <v>267</v>
      </c>
      <c r="U68" s="31"/>
      <c r="V68" s="32" t="s">
        <v>297</v>
      </c>
      <c r="W68" s="33" t="s">
        <v>83</v>
      </c>
    </row>
    <row r="69" spans="1:23" s="6" customFormat="1" ht="97.5" hidden="1" customHeight="1" thickTop="1" thickBot="1" x14ac:dyDescent="0.3">
      <c r="A69" s="19">
        <v>67</v>
      </c>
      <c r="B69" s="20" t="s">
        <v>148</v>
      </c>
      <c r="C69" s="21" t="s">
        <v>11</v>
      </c>
      <c r="D69" s="22" t="s">
        <v>112</v>
      </c>
      <c r="E69" s="21" t="s">
        <v>20</v>
      </c>
      <c r="F69" s="23" t="s">
        <v>31</v>
      </c>
      <c r="G69" s="23" t="s">
        <v>31</v>
      </c>
      <c r="H69" s="24" t="s">
        <v>276</v>
      </c>
      <c r="I69" s="25" t="s">
        <v>277</v>
      </c>
      <c r="J69" s="23" t="s">
        <v>278</v>
      </c>
      <c r="K69" s="21">
        <v>3</v>
      </c>
      <c r="L69" s="23"/>
      <c r="M69" s="26"/>
      <c r="N69" s="43"/>
      <c r="O69" s="44"/>
      <c r="P69" s="45"/>
      <c r="Q69" s="46"/>
      <c r="R69" s="46"/>
      <c r="S69" s="46"/>
      <c r="T69" s="31"/>
      <c r="U69" s="31"/>
      <c r="V69" s="32"/>
      <c r="W69" s="33" t="s">
        <v>83</v>
      </c>
    </row>
    <row r="70" spans="1:23" ht="121.5" hidden="1" customHeight="1" thickTop="1" thickBot="1" x14ac:dyDescent="0.3">
      <c r="A70" s="19">
        <v>68</v>
      </c>
      <c r="B70" s="20" t="s">
        <v>263</v>
      </c>
      <c r="C70" s="21" t="s">
        <v>9</v>
      </c>
      <c r="D70" s="22" t="s">
        <v>289</v>
      </c>
      <c r="E70" s="21" t="s">
        <v>20</v>
      </c>
      <c r="F70" s="23" t="s">
        <v>290</v>
      </c>
      <c r="G70" s="23"/>
      <c r="H70" s="24" t="s">
        <v>291</v>
      </c>
      <c r="I70" s="25" t="s">
        <v>302</v>
      </c>
      <c r="J70" s="23" t="s">
        <v>292</v>
      </c>
      <c r="K70" s="21"/>
      <c r="L70" s="23"/>
      <c r="M70" s="26"/>
      <c r="N70" s="43"/>
      <c r="O70" s="44"/>
      <c r="P70" s="45"/>
      <c r="Q70" s="46"/>
      <c r="R70" s="46"/>
      <c r="S70" s="46"/>
      <c r="T70" s="31"/>
      <c r="U70" s="31"/>
      <c r="V70" s="32" t="s">
        <v>293</v>
      </c>
      <c r="W70" s="33" t="s">
        <v>83</v>
      </c>
    </row>
    <row r="71" spans="1:23" ht="130.5" hidden="1" customHeight="1" thickTop="1" thickBot="1" x14ac:dyDescent="0.3">
      <c r="A71" s="19">
        <f t="shared" ref="A71:A92" si="1">A70+1</f>
        <v>69</v>
      </c>
      <c r="B71" s="20" t="s">
        <v>263</v>
      </c>
      <c r="C71" s="21" t="s">
        <v>11</v>
      </c>
      <c r="D71" s="22" t="s">
        <v>112</v>
      </c>
      <c r="E71" s="21" t="s">
        <v>20</v>
      </c>
      <c r="F71" s="23"/>
      <c r="G71" s="23"/>
      <c r="H71" s="24" t="s">
        <v>294</v>
      </c>
      <c r="I71" s="25" t="s">
        <v>295</v>
      </c>
      <c r="J71" s="23" t="s">
        <v>292</v>
      </c>
      <c r="K71" s="21"/>
      <c r="L71" s="23"/>
      <c r="M71" s="26"/>
      <c r="N71" s="43">
        <v>42870</v>
      </c>
      <c r="O71" s="44"/>
      <c r="P71" s="45">
        <v>42801</v>
      </c>
      <c r="Q71" s="46">
        <v>42843</v>
      </c>
      <c r="R71" s="46" t="s">
        <v>217</v>
      </c>
      <c r="S71" s="46">
        <v>43966</v>
      </c>
      <c r="T71" s="31"/>
      <c r="U71" s="31">
        <v>283</v>
      </c>
      <c r="V71" s="32" t="s">
        <v>296</v>
      </c>
      <c r="W71" s="33" t="s">
        <v>730</v>
      </c>
    </row>
    <row r="72" spans="1:23" ht="124.5" hidden="1" customHeight="1" thickTop="1" thickBot="1" x14ac:dyDescent="0.3">
      <c r="A72" s="19">
        <f t="shared" si="1"/>
        <v>70</v>
      </c>
      <c r="B72" s="20" t="s">
        <v>148</v>
      </c>
      <c r="C72" s="21" t="s">
        <v>11</v>
      </c>
      <c r="D72" s="22" t="s">
        <v>112</v>
      </c>
      <c r="E72" s="21" t="s">
        <v>30</v>
      </c>
      <c r="F72" s="23"/>
      <c r="G72" s="23"/>
      <c r="H72" s="24" t="s">
        <v>287</v>
      </c>
      <c r="I72" s="25" t="s">
        <v>299</v>
      </c>
      <c r="J72" s="23" t="s">
        <v>266</v>
      </c>
      <c r="K72" s="21"/>
      <c r="L72" s="23"/>
      <c r="M72" s="26"/>
      <c r="N72" s="43"/>
      <c r="O72" s="44"/>
      <c r="P72" s="45"/>
      <c r="Q72" s="46"/>
      <c r="R72" s="46"/>
      <c r="S72" s="46"/>
      <c r="T72" s="31" t="s">
        <v>300</v>
      </c>
      <c r="U72" s="31"/>
      <c r="V72" s="32"/>
      <c r="W72" s="33" t="s">
        <v>83</v>
      </c>
    </row>
    <row r="73" spans="1:23" ht="90" hidden="1" customHeight="1" thickTop="1" thickBot="1" x14ac:dyDescent="0.3">
      <c r="A73" s="19">
        <f t="shared" si="1"/>
        <v>71</v>
      </c>
      <c r="B73" s="20" t="s">
        <v>148</v>
      </c>
      <c r="C73" s="21" t="s">
        <v>11</v>
      </c>
      <c r="D73" s="22" t="s">
        <v>112</v>
      </c>
      <c r="E73" s="21" t="s">
        <v>20</v>
      </c>
      <c r="F73" s="23"/>
      <c r="G73" s="23"/>
      <c r="H73" s="24" t="s">
        <v>341</v>
      </c>
      <c r="I73" s="25" t="s">
        <v>301</v>
      </c>
      <c r="J73" s="23">
        <v>11</v>
      </c>
      <c r="K73" s="21"/>
      <c r="L73" s="23"/>
      <c r="M73" s="26"/>
      <c r="N73" s="43"/>
      <c r="O73" s="44"/>
      <c r="P73" s="45"/>
      <c r="Q73" s="46"/>
      <c r="R73" s="46"/>
      <c r="S73" s="46"/>
      <c r="T73" s="31"/>
      <c r="U73" s="31"/>
      <c r="V73" s="32"/>
      <c r="W73" s="33" t="s">
        <v>83</v>
      </c>
    </row>
    <row r="74" spans="1:23" ht="136.5" hidden="1" customHeight="1" thickTop="1" thickBot="1" x14ac:dyDescent="0.3">
      <c r="A74" s="19">
        <f t="shared" si="1"/>
        <v>72</v>
      </c>
      <c r="B74" s="20" t="s">
        <v>263</v>
      </c>
      <c r="C74" s="21" t="s">
        <v>9</v>
      </c>
      <c r="D74" s="22" t="s">
        <v>126</v>
      </c>
      <c r="E74" s="21" t="s">
        <v>20</v>
      </c>
      <c r="F74" s="23" t="s">
        <v>320</v>
      </c>
      <c r="G74" s="23"/>
      <c r="H74" s="24" t="s">
        <v>303</v>
      </c>
      <c r="I74" s="25" t="s">
        <v>304</v>
      </c>
      <c r="J74" s="23" t="s">
        <v>308</v>
      </c>
      <c r="K74" s="21" t="s">
        <v>50</v>
      </c>
      <c r="L74" s="23" t="s">
        <v>305</v>
      </c>
      <c r="M74" s="26" t="s">
        <v>306</v>
      </c>
      <c r="N74" s="43">
        <v>42870</v>
      </c>
      <c r="O74" s="44"/>
      <c r="P74" s="45">
        <v>42468</v>
      </c>
      <c r="Q74" s="46">
        <v>42843</v>
      </c>
      <c r="R74" s="46" t="s">
        <v>217</v>
      </c>
      <c r="S74" s="46">
        <v>43966</v>
      </c>
      <c r="T74" s="31"/>
      <c r="U74" s="31">
        <v>284</v>
      </c>
      <c r="V74" s="32" t="s">
        <v>385</v>
      </c>
      <c r="W74" s="33" t="s">
        <v>730</v>
      </c>
    </row>
    <row r="75" spans="1:23" ht="127.5" hidden="1" customHeight="1" thickTop="1" thickBot="1" x14ac:dyDescent="0.3">
      <c r="A75" s="19">
        <f t="shared" si="1"/>
        <v>73</v>
      </c>
      <c r="B75" s="20" t="s">
        <v>263</v>
      </c>
      <c r="C75" s="21" t="s">
        <v>9</v>
      </c>
      <c r="D75" s="22" t="s">
        <v>126</v>
      </c>
      <c r="E75" s="21" t="s">
        <v>20</v>
      </c>
      <c r="F75" s="23" t="s">
        <v>320</v>
      </c>
      <c r="G75" s="23"/>
      <c r="H75" s="24" t="s">
        <v>344</v>
      </c>
      <c r="I75" s="25" t="s">
        <v>307</v>
      </c>
      <c r="J75" s="23" t="s">
        <v>308</v>
      </c>
      <c r="K75" s="21" t="s">
        <v>50</v>
      </c>
      <c r="L75" s="23" t="s">
        <v>305</v>
      </c>
      <c r="M75" s="26" t="s">
        <v>306</v>
      </c>
      <c r="N75" s="43">
        <v>42870</v>
      </c>
      <c r="O75" s="44"/>
      <c r="P75" s="45">
        <v>42468</v>
      </c>
      <c r="Q75" s="46">
        <v>42843</v>
      </c>
      <c r="R75" s="46" t="s">
        <v>217</v>
      </c>
      <c r="S75" s="46">
        <v>43966</v>
      </c>
      <c r="T75" s="31"/>
      <c r="U75" s="31">
        <v>285</v>
      </c>
      <c r="V75" s="32" t="s">
        <v>385</v>
      </c>
      <c r="W75" s="33" t="s">
        <v>730</v>
      </c>
    </row>
    <row r="76" spans="1:23" ht="91.5" hidden="1" customHeight="1" thickTop="1" thickBot="1" x14ac:dyDescent="0.3">
      <c r="A76" s="19">
        <f t="shared" si="1"/>
        <v>74</v>
      </c>
      <c r="B76" s="20" t="s">
        <v>263</v>
      </c>
      <c r="C76" s="21" t="s">
        <v>9</v>
      </c>
      <c r="D76" s="22" t="s">
        <v>126</v>
      </c>
      <c r="E76" s="21" t="s">
        <v>20</v>
      </c>
      <c r="F76" s="23" t="s">
        <v>320</v>
      </c>
      <c r="G76" s="23"/>
      <c r="H76" s="24" t="s">
        <v>309</v>
      </c>
      <c r="I76" s="25" t="s">
        <v>310</v>
      </c>
      <c r="J76" s="23" t="s">
        <v>308</v>
      </c>
      <c r="K76" s="21" t="s">
        <v>50</v>
      </c>
      <c r="L76" s="23"/>
      <c r="M76" s="26" t="s">
        <v>306</v>
      </c>
      <c r="N76" s="43">
        <v>42870</v>
      </c>
      <c r="O76" s="44"/>
      <c r="P76" s="45">
        <v>42468</v>
      </c>
      <c r="Q76" s="46">
        <v>42843</v>
      </c>
      <c r="R76" s="46" t="s">
        <v>217</v>
      </c>
      <c r="S76" s="46">
        <v>43966</v>
      </c>
      <c r="T76" s="31"/>
      <c r="U76" s="31">
        <v>286</v>
      </c>
      <c r="V76" s="32" t="s">
        <v>328</v>
      </c>
      <c r="W76" s="33" t="s">
        <v>730</v>
      </c>
    </row>
    <row r="77" spans="1:23" ht="92.25" customHeight="1" thickTop="1" thickBot="1" x14ac:dyDescent="0.3">
      <c r="A77" s="19">
        <f t="shared" si="1"/>
        <v>75</v>
      </c>
      <c r="B77" s="20" t="s">
        <v>217</v>
      </c>
      <c r="C77" s="21" t="s">
        <v>9</v>
      </c>
      <c r="D77" s="22" t="s">
        <v>126</v>
      </c>
      <c r="E77" s="21" t="s">
        <v>20</v>
      </c>
      <c r="F77" s="23" t="s">
        <v>320</v>
      </c>
      <c r="G77" s="23"/>
      <c r="H77" s="24" t="s">
        <v>345</v>
      </c>
      <c r="I77" s="25" t="s">
        <v>311</v>
      </c>
      <c r="J77" s="23" t="s">
        <v>308</v>
      </c>
      <c r="K77" s="21"/>
      <c r="L77" s="23"/>
      <c r="M77" s="26"/>
      <c r="N77" s="43">
        <v>42870</v>
      </c>
      <c r="O77" s="44"/>
      <c r="P77" s="45">
        <v>42468</v>
      </c>
      <c r="Q77" s="46">
        <v>42843</v>
      </c>
      <c r="R77" s="46" t="s">
        <v>217</v>
      </c>
      <c r="S77" s="46">
        <v>45192</v>
      </c>
      <c r="T77" s="31"/>
      <c r="U77" s="31"/>
      <c r="V77" s="32" t="s">
        <v>385</v>
      </c>
      <c r="W77" s="33" t="s">
        <v>730</v>
      </c>
    </row>
    <row r="78" spans="1:23" ht="96" hidden="1" customHeight="1" thickTop="1" thickBot="1" x14ac:dyDescent="0.3">
      <c r="A78" s="19">
        <f t="shared" si="1"/>
        <v>76</v>
      </c>
      <c r="B78" s="20" t="s">
        <v>263</v>
      </c>
      <c r="C78" s="21" t="s">
        <v>9</v>
      </c>
      <c r="D78" s="22" t="s">
        <v>126</v>
      </c>
      <c r="E78" s="21" t="s">
        <v>20</v>
      </c>
      <c r="F78" s="23" t="s">
        <v>320</v>
      </c>
      <c r="G78" s="23"/>
      <c r="H78" s="24" t="s">
        <v>346</v>
      </c>
      <c r="I78" s="25" t="s">
        <v>312</v>
      </c>
      <c r="J78" s="23" t="s">
        <v>308</v>
      </c>
      <c r="K78" s="21" t="s">
        <v>50</v>
      </c>
      <c r="L78" s="23"/>
      <c r="M78" s="26" t="s">
        <v>306</v>
      </c>
      <c r="N78" s="43">
        <v>42870</v>
      </c>
      <c r="O78" s="44"/>
      <c r="P78" s="45">
        <v>42468</v>
      </c>
      <c r="Q78" s="46">
        <v>42843</v>
      </c>
      <c r="R78" s="46" t="s">
        <v>217</v>
      </c>
      <c r="S78" s="46">
        <v>43966</v>
      </c>
      <c r="T78" s="31"/>
      <c r="U78" s="31">
        <v>287</v>
      </c>
      <c r="V78" s="32" t="s">
        <v>328</v>
      </c>
      <c r="W78" s="33" t="s">
        <v>730</v>
      </c>
    </row>
    <row r="79" spans="1:23" ht="101.25" customHeight="1" thickTop="1" thickBot="1" x14ac:dyDescent="0.3">
      <c r="A79" s="19">
        <f t="shared" si="1"/>
        <v>77</v>
      </c>
      <c r="B79" s="20" t="s">
        <v>217</v>
      </c>
      <c r="C79" s="21" t="s">
        <v>9</v>
      </c>
      <c r="D79" s="22" t="s">
        <v>126</v>
      </c>
      <c r="E79" s="21" t="s">
        <v>20</v>
      </c>
      <c r="F79" s="23" t="s">
        <v>320</v>
      </c>
      <c r="G79" s="23"/>
      <c r="H79" s="24" t="s">
        <v>347</v>
      </c>
      <c r="I79" s="25" t="s">
        <v>313</v>
      </c>
      <c r="J79" s="23"/>
      <c r="K79" s="21" t="s">
        <v>50</v>
      </c>
      <c r="L79" s="23"/>
      <c r="M79" s="26"/>
      <c r="N79" s="43">
        <v>42870</v>
      </c>
      <c r="O79" s="44"/>
      <c r="P79" s="45">
        <v>42468</v>
      </c>
      <c r="Q79" s="46">
        <v>42843</v>
      </c>
      <c r="R79" s="46" t="s">
        <v>217</v>
      </c>
      <c r="S79" s="46">
        <v>45192</v>
      </c>
      <c r="T79" s="31"/>
      <c r="U79" s="31"/>
      <c r="V79" s="32" t="s">
        <v>385</v>
      </c>
      <c r="W79" s="33" t="s">
        <v>730</v>
      </c>
    </row>
    <row r="80" spans="1:23" ht="91.5" customHeight="1" thickTop="1" thickBot="1" x14ac:dyDescent="0.3">
      <c r="A80" s="19">
        <f t="shared" si="1"/>
        <v>78</v>
      </c>
      <c r="B80" s="20" t="s">
        <v>217</v>
      </c>
      <c r="C80" s="21" t="s">
        <v>9</v>
      </c>
      <c r="D80" s="22" t="s">
        <v>126</v>
      </c>
      <c r="E80" s="21" t="s">
        <v>20</v>
      </c>
      <c r="F80" s="23" t="s">
        <v>320</v>
      </c>
      <c r="G80" s="23"/>
      <c r="H80" s="24" t="s">
        <v>348</v>
      </c>
      <c r="I80" s="25" t="s">
        <v>314</v>
      </c>
      <c r="J80" s="23"/>
      <c r="K80" s="21" t="s">
        <v>50</v>
      </c>
      <c r="L80" s="23"/>
      <c r="M80" s="26"/>
      <c r="N80" s="43">
        <v>42870</v>
      </c>
      <c r="O80" s="44"/>
      <c r="P80" s="45">
        <v>42468</v>
      </c>
      <c r="Q80" s="46">
        <v>42843</v>
      </c>
      <c r="R80" s="46" t="s">
        <v>217</v>
      </c>
      <c r="S80" s="46">
        <v>45192</v>
      </c>
      <c r="T80" s="31"/>
      <c r="U80" s="31"/>
      <c r="V80" s="32" t="s">
        <v>328</v>
      </c>
      <c r="W80" s="33" t="s">
        <v>730</v>
      </c>
    </row>
    <row r="81" spans="1:23" ht="77.25" customHeight="1" thickTop="1" thickBot="1" x14ac:dyDescent="0.3">
      <c r="A81" s="19">
        <f t="shared" si="1"/>
        <v>79</v>
      </c>
      <c r="B81" s="20" t="s">
        <v>217</v>
      </c>
      <c r="C81" s="21" t="s">
        <v>9</v>
      </c>
      <c r="D81" s="22" t="s">
        <v>126</v>
      </c>
      <c r="E81" s="21" t="s">
        <v>20</v>
      </c>
      <c r="F81" s="23" t="s">
        <v>320</v>
      </c>
      <c r="G81" s="23"/>
      <c r="H81" s="24" t="s">
        <v>349</v>
      </c>
      <c r="I81" s="25" t="s">
        <v>315</v>
      </c>
      <c r="J81" s="23"/>
      <c r="K81" s="21" t="s">
        <v>50</v>
      </c>
      <c r="L81" s="23"/>
      <c r="M81" s="26"/>
      <c r="N81" s="43">
        <v>42870</v>
      </c>
      <c r="O81" s="44"/>
      <c r="P81" s="45">
        <v>42468</v>
      </c>
      <c r="Q81" s="46">
        <v>42843</v>
      </c>
      <c r="R81" s="46" t="s">
        <v>217</v>
      </c>
      <c r="S81" s="46">
        <v>45192</v>
      </c>
      <c r="T81" s="31"/>
      <c r="U81" s="31"/>
      <c r="V81" s="32" t="s">
        <v>385</v>
      </c>
      <c r="W81" s="33" t="s">
        <v>730</v>
      </c>
    </row>
    <row r="82" spans="1:23" ht="83.25" customHeight="1" thickTop="1" thickBot="1" x14ac:dyDescent="0.3">
      <c r="A82" s="19">
        <f t="shared" si="1"/>
        <v>80</v>
      </c>
      <c r="B82" s="20" t="s">
        <v>217</v>
      </c>
      <c r="C82" s="21" t="s">
        <v>9</v>
      </c>
      <c r="D82" s="22" t="s">
        <v>126</v>
      </c>
      <c r="E82" s="21" t="s">
        <v>20</v>
      </c>
      <c r="F82" s="23" t="s">
        <v>320</v>
      </c>
      <c r="G82" s="23"/>
      <c r="H82" s="24" t="s">
        <v>350</v>
      </c>
      <c r="I82" s="25" t="s">
        <v>322</v>
      </c>
      <c r="J82" s="23" t="s">
        <v>316</v>
      </c>
      <c r="K82" s="21" t="s">
        <v>50</v>
      </c>
      <c r="L82" s="23"/>
      <c r="M82" s="26"/>
      <c r="N82" s="43">
        <v>42870</v>
      </c>
      <c r="O82" s="44"/>
      <c r="P82" s="45">
        <v>42468</v>
      </c>
      <c r="Q82" s="46">
        <v>42843</v>
      </c>
      <c r="R82" s="46" t="s">
        <v>217</v>
      </c>
      <c r="S82" s="46">
        <v>45192</v>
      </c>
      <c r="T82" s="31"/>
      <c r="U82" s="31"/>
      <c r="V82" s="32" t="s">
        <v>328</v>
      </c>
      <c r="W82" s="33" t="s">
        <v>730</v>
      </c>
    </row>
    <row r="83" spans="1:23" ht="58.5" customHeight="1" thickTop="1" thickBot="1" x14ac:dyDescent="0.3">
      <c r="A83" s="19">
        <f t="shared" si="1"/>
        <v>81</v>
      </c>
      <c r="B83" s="20" t="s">
        <v>217</v>
      </c>
      <c r="C83" s="21" t="s">
        <v>9</v>
      </c>
      <c r="D83" s="22" t="s">
        <v>126</v>
      </c>
      <c r="E83" s="21" t="s">
        <v>20</v>
      </c>
      <c r="F83" s="23" t="s">
        <v>320</v>
      </c>
      <c r="G83" s="23"/>
      <c r="H83" s="24" t="s">
        <v>351</v>
      </c>
      <c r="I83" s="25" t="s">
        <v>317</v>
      </c>
      <c r="J83" s="23"/>
      <c r="K83" s="21" t="s">
        <v>50</v>
      </c>
      <c r="L83" s="23"/>
      <c r="M83" s="26"/>
      <c r="N83" s="43">
        <v>42870</v>
      </c>
      <c r="O83" s="44"/>
      <c r="P83" s="45">
        <v>42468</v>
      </c>
      <c r="Q83" s="46">
        <v>42843</v>
      </c>
      <c r="R83" s="46" t="s">
        <v>217</v>
      </c>
      <c r="S83" s="46">
        <v>45192</v>
      </c>
      <c r="T83" s="31"/>
      <c r="U83" s="31"/>
      <c r="V83" s="32" t="s">
        <v>385</v>
      </c>
      <c r="W83" s="33" t="s">
        <v>730</v>
      </c>
    </row>
    <row r="84" spans="1:23" ht="71.25" customHeight="1" thickTop="1" thickBot="1" x14ac:dyDescent="0.3">
      <c r="A84" s="19">
        <f t="shared" si="1"/>
        <v>82</v>
      </c>
      <c r="B84" s="20" t="s">
        <v>217</v>
      </c>
      <c r="C84" s="21" t="s">
        <v>9</v>
      </c>
      <c r="D84" s="22" t="s">
        <v>126</v>
      </c>
      <c r="E84" s="21" t="s">
        <v>20</v>
      </c>
      <c r="F84" s="23" t="s">
        <v>321</v>
      </c>
      <c r="G84" s="23"/>
      <c r="H84" s="24" t="s">
        <v>352</v>
      </c>
      <c r="I84" s="25" t="s">
        <v>318</v>
      </c>
      <c r="J84" s="23"/>
      <c r="K84" s="21" t="s">
        <v>50</v>
      </c>
      <c r="L84" s="23"/>
      <c r="M84" s="26"/>
      <c r="N84" s="43">
        <v>42870</v>
      </c>
      <c r="O84" s="44"/>
      <c r="P84" s="45">
        <v>42468</v>
      </c>
      <c r="Q84" s="46">
        <v>42843</v>
      </c>
      <c r="R84" s="46" t="s">
        <v>217</v>
      </c>
      <c r="S84" s="46">
        <v>45192</v>
      </c>
      <c r="T84" s="31"/>
      <c r="U84" s="31"/>
      <c r="V84" s="32" t="s">
        <v>328</v>
      </c>
      <c r="W84" s="33" t="s">
        <v>730</v>
      </c>
    </row>
    <row r="85" spans="1:23" ht="57.75" customHeight="1" thickTop="1" thickBot="1" x14ac:dyDescent="0.3">
      <c r="A85" s="19">
        <f t="shared" si="1"/>
        <v>83</v>
      </c>
      <c r="B85" s="20" t="s">
        <v>217</v>
      </c>
      <c r="C85" s="21" t="s">
        <v>9</v>
      </c>
      <c r="D85" s="22" t="s">
        <v>126</v>
      </c>
      <c r="E85" s="21" t="s">
        <v>20</v>
      </c>
      <c r="F85" s="23" t="s">
        <v>320</v>
      </c>
      <c r="G85" s="23"/>
      <c r="H85" s="24" t="s">
        <v>353</v>
      </c>
      <c r="I85" s="25" t="s">
        <v>319</v>
      </c>
      <c r="J85" s="23"/>
      <c r="K85" s="21" t="s">
        <v>50</v>
      </c>
      <c r="L85" s="23"/>
      <c r="M85" s="26"/>
      <c r="N85" s="43">
        <v>42870</v>
      </c>
      <c r="O85" s="44"/>
      <c r="P85" s="45">
        <v>42468</v>
      </c>
      <c r="Q85" s="46">
        <v>42843</v>
      </c>
      <c r="R85" s="46" t="s">
        <v>217</v>
      </c>
      <c r="S85" s="46">
        <v>45192</v>
      </c>
      <c r="T85" s="31"/>
      <c r="U85" s="31"/>
      <c r="V85" s="32" t="s">
        <v>385</v>
      </c>
      <c r="W85" s="33" t="s">
        <v>730</v>
      </c>
    </row>
    <row r="86" spans="1:23" ht="60.75" customHeight="1" thickTop="1" thickBot="1" x14ac:dyDescent="0.3">
      <c r="A86" s="19">
        <f t="shared" si="1"/>
        <v>84</v>
      </c>
      <c r="B86" s="20" t="s">
        <v>217</v>
      </c>
      <c r="C86" s="21" t="s">
        <v>9</v>
      </c>
      <c r="D86" s="22" t="s">
        <v>323</v>
      </c>
      <c r="E86" s="21" t="s">
        <v>20</v>
      </c>
      <c r="F86" s="23" t="s">
        <v>324</v>
      </c>
      <c r="G86" s="23"/>
      <c r="H86" s="24" t="s">
        <v>325</v>
      </c>
      <c r="I86" s="25" t="s">
        <v>326</v>
      </c>
      <c r="J86" s="23"/>
      <c r="K86" s="21">
        <v>1</v>
      </c>
      <c r="L86" s="23"/>
      <c r="M86" s="26"/>
      <c r="N86" s="43">
        <v>42870</v>
      </c>
      <c r="O86" s="44"/>
      <c r="P86" s="45">
        <v>42801</v>
      </c>
      <c r="Q86" s="46">
        <v>42843</v>
      </c>
      <c r="R86" s="46" t="s">
        <v>217</v>
      </c>
      <c r="S86" s="46">
        <v>45192</v>
      </c>
      <c r="T86" s="31"/>
      <c r="U86" s="31"/>
      <c r="V86" s="32" t="s">
        <v>327</v>
      </c>
      <c r="W86" s="33" t="s">
        <v>730</v>
      </c>
    </row>
    <row r="87" spans="1:23" ht="132" hidden="1" customHeight="1" thickTop="1" thickBot="1" x14ac:dyDescent="0.3">
      <c r="A87" s="19">
        <f t="shared" si="1"/>
        <v>85</v>
      </c>
      <c r="B87" s="20" t="s">
        <v>148</v>
      </c>
      <c r="C87" s="21" t="s">
        <v>11</v>
      </c>
      <c r="D87" s="22" t="s">
        <v>112</v>
      </c>
      <c r="E87" s="21" t="s">
        <v>20</v>
      </c>
      <c r="F87" s="23"/>
      <c r="G87" s="23"/>
      <c r="H87" s="24" t="s">
        <v>329</v>
      </c>
      <c r="I87" s="25" t="s">
        <v>330</v>
      </c>
      <c r="J87" s="23" t="s">
        <v>24</v>
      </c>
      <c r="K87" s="21" t="s">
        <v>23</v>
      </c>
      <c r="L87" s="23"/>
      <c r="M87" s="26" t="s">
        <v>354</v>
      </c>
      <c r="N87" s="43"/>
      <c r="O87" s="44"/>
      <c r="P87" s="45">
        <v>42468</v>
      </c>
      <c r="Q87" s="46">
        <v>42843</v>
      </c>
      <c r="R87" s="46" t="s">
        <v>386</v>
      </c>
      <c r="S87" s="46"/>
      <c r="T87" s="31"/>
      <c r="U87" s="31"/>
      <c r="V87" s="32" t="s">
        <v>387</v>
      </c>
      <c r="W87" s="33" t="s">
        <v>83</v>
      </c>
    </row>
    <row r="88" spans="1:23" ht="98.25" hidden="1" customHeight="1" thickTop="1" thickBot="1" x14ac:dyDescent="0.3">
      <c r="A88" s="19">
        <f t="shared" si="1"/>
        <v>86</v>
      </c>
      <c r="B88" s="20" t="s">
        <v>148</v>
      </c>
      <c r="C88" s="21" t="s">
        <v>11</v>
      </c>
      <c r="D88" s="22" t="s">
        <v>112</v>
      </c>
      <c r="E88" s="21" t="s">
        <v>20</v>
      </c>
      <c r="F88" s="23"/>
      <c r="G88" s="23"/>
      <c r="H88" s="24" t="s">
        <v>335</v>
      </c>
      <c r="I88" s="25" t="s">
        <v>356</v>
      </c>
      <c r="J88" s="23" t="s">
        <v>24</v>
      </c>
      <c r="K88" s="21" t="s">
        <v>23</v>
      </c>
      <c r="L88" s="23"/>
      <c r="M88" s="26"/>
      <c r="N88" s="43"/>
      <c r="O88" s="44"/>
      <c r="P88" s="45">
        <v>42468</v>
      </c>
      <c r="Q88" s="46">
        <v>42843</v>
      </c>
      <c r="R88" s="46" t="s">
        <v>386</v>
      </c>
      <c r="S88" s="46"/>
      <c r="T88" s="31"/>
      <c r="U88" s="31"/>
      <c r="V88" s="32" t="s">
        <v>387</v>
      </c>
      <c r="W88" s="33" t="s">
        <v>83</v>
      </c>
    </row>
    <row r="89" spans="1:23" ht="147.75" hidden="1" customHeight="1" thickTop="1" thickBot="1" x14ac:dyDescent="0.3">
      <c r="A89" s="19">
        <f t="shared" si="1"/>
        <v>87</v>
      </c>
      <c r="B89" s="20" t="s">
        <v>148</v>
      </c>
      <c r="C89" s="21" t="s">
        <v>11</v>
      </c>
      <c r="D89" s="22" t="s">
        <v>112</v>
      </c>
      <c r="E89" s="21" t="s">
        <v>20</v>
      </c>
      <c r="F89" s="23" t="s">
        <v>331</v>
      </c>
      <c r="G89" s="23"/>
      <c r="H89" s="24" t="s">
        <v>334</v>
      </c>
      <c r="I89" s="25" t="s">
        <v>336</v>
      </c>
      <c r="J89" s="23" t="s">
        <v>332</v>
      </c>
      <c r="K89" s="21" t="s">
        <v>23</v>
      </c>
      <c r="L89" s="23"/>
      <c r="M89" s="26" t="s">
        <v>333</v>
      </c>
      <c r="N89" s="43"/>
      <c r="O89" s="44"/>
      <c r="P89" s="45">
        <v>42468</v>
      </c>
      <c r="Q89" s="46">
        <v>42843</v>
      </c>
      <c r="R89" s="46" t="s">
        <v>386</v>
      </c>
      <c r="S89" s="46"/>
      <c r="T89" s="31"/>
      <c r="U89" s="31"/>
      <c r="V89" s="32" t="s">
        <v>387</v>
      </c>
      <c r="W89" s="33" t="s">
        <v>83</v>
      </c>
    </row>
    <row r="90" spans="1:23" ht="92.25" hidden="1" customHeight="1" thickTop="1" thickBot="1" x14ac:dyDescent="0.3">
      <c r="A90" s="19">
        <f t="shared" si="1"/>
        <v>88</v>
      </c>
      <c r="B90" s="20" t="s">
        <v>263</v>
      </c>
      <c r="C90" s="21" t="s">
        <v>9</v>
      </c>
      <c r="D90" s="22" t="s">
        <v>63</v>
      </c>
      <c r="E90" s="21" t="s">
        <v>20</v>
      </c>
      <c r="F90" s="23" t="s">
        <v>338</v>
      </c>
      <c r="G90" s="23" t="s">
        <v>339</v>
      </c>
      <c r="H90" s="24" t="s">
        <v>337</v>
      </c>
      <c r="I90" s="25" t="s">
        <v>340</v>
      </c>
      <c r="J90" s="23"/>
      <c r="K90" s="21">
        <v>1</v>
      </c>
      <c r="L90" s="23"/>
      <c r="M90" s="26"/>
      <c r="N90" s="43"/>
      <c r="O90" s="44"/>
      <c r="P90" s="45">
        <v>43410</v>
      </c>
      <c r="Q90" s="46">
        <v>43452</v>
      </c>
      <c r="R90" s="46" t="s">
        <v>386</v>
      </c>
      <c r="S90" s="46"/>
      <c r="T90" s="31"/>
      <c r="U90" s="31"/>
      <c r="V90" s="32"/>
      <c r="W90" s="33" t="s">
        <v>83</v>
      </c>
    </row>
    <row r="91" spans="1:23" ht="103.5" thickTop="1" thickBot="1" x14ac:dyDescent="0.3">
      <c r="A91" s="19">
        <f t="shared" si="1"/>
        <v>89</v>
      </c>
      <c r="B91" s="20" t="s">
        <v>217</v>
      </c>
      <c r="C91" s="21" t="s">
        <v>9</v>
      </c>
      <c r="D91" s="22" t="s">
        <v>357</v>
      </c>
      <c r="E91" s="21" t="s">
        <v>20</v>
      </c>
      <c r="F91" s="23" t="s">
        <v>358</v>
      </c>
      <c r="G91" s="23" t="s">
        <v>359</v>
      </c>
      <c r="H91" s="24" t="s">
        <v>360</v>
      </c>
      <c r="I91" s="25" t="s">
        <v>361</v>
      </c>
      <c r="J91" s="23"/>
      <c r="K91" s="21" t="s">
        <v>364</v>
      </c>
      <c r="L91" s="23"/>
      <c r="M91" s="26"/>
      <c r="N91" s="43">
        <v>42870</v>
      </c>
      <c r="O91" s="44"/>
      <c r="P91" s="45">
        <v>42557</v>
      </c>
      <c r="Q91" s="46">
        <v>42843</v>
      </c>
      <c r="R91" s="46" t="s">
        <v>217</v>
      </c>
      <c r="S91" s="46">
        <v>45192</v>
      </c>
      <c r="T91" s="31"/>
      <c r="U91" s="31"/>
      <c r="V91" s="32" t="s">
        <v>296</v>
      </c>
      <c r="W91" s="33" t="s">
        <v>730</v>
      </c>
    </row>
    <row r="92" spans="1:23" ht="115.5" customHeight="1" thickTop="1" thickBot="1" x14ac:dyDescent="0.3">
      <c r="A92" s="19">
        <f t="shared" si="1"/>
        <v>90</v>
      </c>
      <c r="B92" s="20" t="s">
        <v>217</v>
      </c>
      <c r="C92" s="21" t="s">
        <v>9</v>
      </c>
      <c r="D92" s="22" t="s">
        <v>357</v>
      </c>
      <c r="E92" s="21" t="s">
        <v>20</v>
      </c>
      <c r="F92" s="23" t="s">
        <v>358</v>
      </c>
      <c r="G92" s="23" t="s">
        <v>362</v>
      </c>
      <c r="H92" s="24" t="s">
        <v>367</v>
      </c>
      <c r="I92" s="25" t="s">
        <v>363</v>
      </c>
      <c r="J92" s="23"/>
      <c r="K92" s="21" t="s">
        <v>364</v>
      </c>
      <c r="L92" s="23"/>
      <c r="M92" s="26"/>
      <c r="N92" s="43">
        <v>42870</v>
      </c>
      <c r="O92" s="44"/>
      <c r="P92" s="45">
        <v>42557</v>
      </c>
      <c r="Q92" s="46">
        <v>42843</v>
      </c>
      <c r="R92" s="46" t="s">
        <v>217</v>
      </c>
      <c r="S92" s="46">
        <v>45192</v>
      </c>
      <c r="T92" s="31"/>
      <c r="U92" s="31"/>
      <c r="V92" s="32" t="s">
        <v>296</v>
      </c>
      <c r="W92" s="33" t="s">
        <v>730</v>
      </c>
    </row>
    <row r="93" spans="1:23" ht="107.25" hidden="1" customHeight="1" thickTop="1" thickBot="1" x14ac:dyDescent="0.3">
      <c r="A93" s="19">
        <v>91</v>
      </c>
      <c r="B93" s="20" t="s">
        <v>263</v>
      </c>
      <c r="C93" s="21" t="s">
        <v>11</v>
      </c>
      <c r="D93" s="22" t="s">
        <v>112</v>
      </c>
      <c r="E93" s="21" t="s">
        <v>20</v>
      </c>
      <c r="F93" s="23"/>
      <c r="G93" s="23"/>
      <c r="H93" s="24" t="s">
        <v>368</v>
      </c>
      <c r="I93" s="25" t="s">
        <v>371</v>
      </c>
      <c r="J93" s="23" t="s">
        <v>369</v>
      </c>
      <c r="K93" s="21" t="s">
        <v>370</v>
      </c>
      <c r="L93" s="23"/>
      <c r="M93" s="26"/>
      <c r="N93" s="43">
        <v>42870</v>
      </c>
      <c r="O93" s="44"/>
      <c r="P93" s="45">
        <v>42801</v>
      </c>
      <c r="Q93" s="46">
        <v>42843</v>
      </c>
      <c r="R93" s="46" t="s">
        <v>217</v>
      </c>
      <c r="S93" s="46">
        <v>43966</v>
      </c>
      <c r="T93" s="31"/>
      <c r="U93" s="31">
        <v>288</v>
      </c>
      <c r="V93" s="32" t="s">
        <v>296</v>
      </c>
      <c r="W93" s="33" t="s">
        <v>730</v>
      </c>
    </row>
    <row r="94" spans="1:23" ht="107.25" customHeight="1" thickTop="1" thickBot="1" x14ac:dyDescent="0.3">
      <c r="A94" s="19">
        <v>92</v>
      </c>
      <c r="B94" s="20" t="s">
        <v>217</v>
      </c>
      <c r="C94" s="21" t="s">
        <v>11</v>
      </c>
      <c r="D94" s="22" t="s">
        <v>112</v>
      </c>
      <c r="E94" s="21" t="s">
        <v>20</v>
      </c>
      <c r="F94" s="23"/>
      <c r="G94" s="23"/>
      <c r="H94" s="24" t="s">
        <v>365</v>
      </c>
      <c r="I94" s="25" t="s">
        <v>366</v>
      </c>
      <c r="J94" s="23" t="s">
        <v>154</v>
      </c>
      <c r="K94" s="21" t="s">
        <v>31</v>
      </c>
      <c r="L94" s="23" t="s">
        <v>31</v>
      </c>
      <c r="M94" s="26" t="s">
        <v>31</v>
      </c>
      <c r="N94" s="43">
        <v>42870</v>
      </c>
      <c r="O94" s="44"/>
      <c r="P94" s="45">
        <v>42801</v>
      </c>
      <c r="Q94" s="46">
        <v>42843</v>
      </c>
      <c r="R94" s="46" t="s">
        <v>217</v>
      </c>
      <c r="S94" s="46">
        <v>45192</v>
      </c>
      <c r="T94" s="31"/>
      <c r="U94" s="31"/>
      <c r="V94" s="32" t="s">
        <v>296</v>
      </c>
      <c r="W94" s="33" t="s">
        <v>730</v>
      </c>
    </row>
    <row r="95" spans="1:23" ht="61.5" hidden="1" customHeight="1" thickTop="1" thickBot="1" x14ac:dyDescent="0.3">
      <c r="A95" s="19">
        <v>93</v>
      </c>
      <c r="B95" s="20" t="s">
        <v>263</v>
      </c>
      <c r="C95" s="21" t="s">
        <v>9</v>
      </c>
      <c r="D95" s="22" t="s">
        <v>126</v>
      </c>
      <c r="E95" s="21" t="s">
        <v>20</v>
      </c>
      <c r="F95" s="23" t="s">
        <v>372</v>
      </c>
      <c r="G95" s="23" t="s">
        <v>31</v>
      </c>
      <c r="H95" s="24" t="s">
        <v>376</v>
      </c>
      <c r="I95" s="25" t="s">
        <v>373</v>
      </c>
      <c r="J95" s="23"/>
      <c r="K95" s="21" t="s">
        <v>50</v>
      </c>
      <c r="L95" s="23"/>
      <c r="M95" s="26" t="s">
        <v>733</v>
      </c>
      <c r="N95" s="43">
        <v>42870</v>
      </c>
      <c r="O95" s="44"/>
      <c r="P95" s="45">
        <v>42801</v>
      </c>
      <c r="Q95" s="46">
        <v>42843</v>
      </c>
      <c r="R95" s="46" t="s">
        <v>217</v>
      </c>
      <c r="S95" s="46">
        <v>43966</v>
      </c>
      <c r="T95" s="31"/>
      <c r="U95" s="31">
        <v>289</v>
      </c>
      <c r="V95" s="32" t="s">
        <v>388</v>
      </c>
      <c r="W95" s="33" t="s">
        <v>730</v>
      </c>
    </row>
    <row r="96" spans="1:23" ht="60" hidden="1" customHeight="1" thickTop="1" thickBot="1" x14ac:dyDescent="0.3">
      <c r="A96" s="19">
        <f t="shared" ref="A96:A127" si="2">A95+1</f>
        <v>94</v>
      </c>
      <c r="B96" s="20" t="s">
        <v>263</v>
      </c>
      <c r="C96" s="21" t="s">
        <v>9</v>
      </c>
      <c r="D96" s="22" t="s">
        <v>126</v>
      </c>
      <c r="E96" s="21" t="s">
        <v>20</v>
      </c>
      <c r="F96" s="23" t="s">
        <v>372</v>
      </c>
      <c r="G96" s="23" t="s">
        <v>31</v>
      </c>
      <c r="H96" s="24" t="s">
        <v>377</v>
      </c>
      <c r="I96" s="25" t="s">
        <v>374</v>
      </c>
      <c r="J96" s="23"/>
      <c r="K96" s="21" t="s">
        <v>50</v>
      </c>
      <c r="L96" s="23"/>
      <c r="M96" s="26" t="s">
        <v>733</v>
      </c>
      <c r="N96" s="43">
        <v>42870</v>
      </c>
      <c r="O96" s="44"/>
      <c r="P96" s="45">
        <v>42801</v>
      </c>
      <c r="Q96" s="46">
        <v>42843</v>
      </c>
      <c r="R96" s="46" t="s">
        <v>217</v>
      </c>
      <c r="S96" s="46">
        <v>43966</v>
      </c>
      <c r="T96" s="31"/>
      <c r="U96" s="31">
        <v>290</v>
      </c>
      <c r="V96" s="32" t="s">
        <v>388</v>
      </c>
      <c r="W96" s="33" t="s">
        <v>730</v>
      </c>
    </row>
    <row r="97" spans="1:23" ht="116.25" hidden="1" customHeight="1" thickTop="1" thickBot="1" x14ac:dyDescent="0.3">
      <c r="A97" s="19">
        <f t="shared" si="2"/>
        <v>95</v>
      </c>
      <c r="B97" s="20" t="s">
        <v>263</v>
      </c>
      <c r="C97" s="21" t="s">
        <v>9</v>
      </c>
      <c r="D97" s="22" t="s">
        <v>126</v>
      </c>
      <c r="E97" s="21" t="s">
        <v>20</v>
      </c>
      <c r="F97" s="23" t="s">
        <v>375</v>
      </c>
      <c r="G97" s="23" t="s">
        <v>31</v>
      </c>
      <c r="H97" s="24" t="s">
        <v>147</v>
      </c>
      <c r="I97" s="25" t="s">
        <v>143</v>
      </c>
      <c r="J97" s="23" t="s">
        <v>141</v>
      </c>
      <c r="K97" s="21" t="s">
        <v>50</v>
      </c>
      <c r="L97" s="23" t="s">
        <v>31</v>
      </c>
      <c r="M97" s="26" t="s">
        <v>734</v>
      </c>
      <c r="N97" s="43">
        <v>42870</v>
      </c>
      <c r="O97" s="44"/>
      <c r="P97" s="45">
        <v>42801</v>
      </c>
      <c r="Q97" s="46">
        <v>42843</v>
      </c>
      <c r="R97" s="46" t="s">
        <v>217</v>
      </c>
      <c r="S97" s="46">
        <v>43966</v>
      </c>
      <c r="T97" s="31">
        <v>30</v>
      </c>
      <c r="U97" s="31">
        <v>291</v>
      </c>
      <c r="V97" s="32" t="s">
        <v>388</v>
      </c>
      <c r="W97" s="33" t="s">
        <v>730</v>
      </c>
    </row>
    <row r="98" spans="1:23" ht="61.5" customHeight="1" thickTop="1" thickBot="1" x14ac:dyDescent="0.3">
      <c r="A98" s="19">
        <f t="shared" si="2"/>
        <v>96</v>
      </c>
      <c r="B98" s="20" t="s">
        <v>217</v>
      </c>
      <c r="C98" s="21" t="s">
        <v>9</v>
      </c>
      <c r="D98" s="22" t="s">
        <v>126</v>
      </c>
      <c r="E98" s="21" t="s">
        <v>20</v>
      </c>
      <c r="F98" s="23" t="s">
        <v>372</v>
      </c>
      <c r="G98" s="23" t="s">
        <v>31</v>
      </c>
      <c r="H98" s="24" t="s">
        <v>378</v>
      </c>
      <c r="I98" s="25" t="s">
        <v>379</v>
      </c>
      <c r="J98" s="23"/>
      <c r="K98" s="21" t="s">
        <v>50</v>
      </c>
      <c r="L98" s="23"/>
      <c r="M98" s="26"/>
      <c r="N98" s="43">
        <v>42870</v>
      </c>
      <c r="O98" s="44"/>
      <c r="P98" s="45">
        <v>42801</v>
      </c>
      <c r="Q98" s="46">
        <v>42843</v>
      </c>
      <c r="R98" s="46" t="s">
        <v>217</v>
      </c>
      <c r="S98" s="46">
        <v>45192</v>
      </c>
      <c r="T98" s="31"/>
      <c r="U98" s="31"/>
      <c r="V98" s="32" t="s">
        <v>388</v>
      </c>
      <c r="W98" s="33" t="s">
        <v>730</v>
      </c>
    </row>
    <row r="99" spans="1:23" ht="93.75" hidden="1" customHeight="1" thickTop="1" thickBot="1" x14ac:dyDescent="0.3">
      <c r="A99" s="19">
        <f t="shared" si="2"/>
        <v>97</v>
      </c>
      <c r="B99" s="20" t="s">
        <v>263</v>
      </c>
      <c r="C99" s="21" t="s">
        <v>9</v>
      </c>
      <c r="D99" s="22" t="s">
        <v>126</v>
      </c>
      <c r="E99" s="21" t="s">
        <v>20</v>
      </c>
      <c r="F99" s="23" t="s">
        <v>372</v>
      </c>
      <c r="G99" s="23" t="s">
        <v>31</v>
      </c>
      <c r="H99" s="24" t="s">
        <v>380</v>
      </c>
      <c r="I99" s="25" t="s">
        <v>381</v>
      </c>
      <c r="J99" s="23"/>
      <c r="K99" s="21" t="s">
        <v>50</v>
      </c>
      <c r="L99" s="23" t="s">
        <v>384</v>
      </c>
      <c r="M99" s="26" t="s">
        <v>733</v>
      </c>
      <c r="N99" s="43">
        <v>42870</v>
      </c>
      <c r="O99" s="44"/>
      <c r="P99" s="45">
        <v>42801</v>
      </c>
      <c r="Q99" s="46">
        <v>42843</v>
      </c>
      <c r="R99" s="46" t="s">
        <v>217</v>
      </c>
      <c r="S99" s="46">
        <v>43966</v>
      </c>
      <c r="T99" s="31"/>
      <c r="U99" s="31">
        <v>292</v>
      </c>
      <c r="V99" s="32" t="s">
        <v>388</v>
      </c>
      <c r="W99" s="33" t="s">
        <v>730</v>
      </c>
    </row>
    <row r="100" spans="1:23" ht="60" customHeight="1" thickTop="1" thickBot="1" x14ac:dyDescent="0.3">
      <c r="A100" s="19">
        <f t="shared" si="2"/>
        <v>98</v>
      </c>
      <c r="B100" s="20" t="s">
        <v>217</v>
      </c>
      <c r="C100" s="21" t="s">
        <v>9</v>
      </c>
      <c r="D100" s="22" t="s">
        <v>126</v>
      </c>
      <c r="E100" s="21" t="s">
        <v>20</v>
      </c>
      <c r="F100" s="23" t="s">
        <v>372</v>
      </c>
      <c r="G100" s="23" t="s">
        <v>31</v>
      </c>
      <c r="H100" s="24" t="s">
        <v>382</v>
      </c>
      <c r="I100" s="25" t="s">
        <v>383</v>
      </c>
      <c r="J100" s="23"/>
      <c r="K100" s="21" t="s">
        <v>50</v>
      </c>
      <c r="L100" s="23"/>
      <c r="M100" s="26"/>
      <c r="N100" s="43">
        <v>42870</v>
      </c>
      <c r="O100" s="44"/>
      <c r="P100" s="45">
        <v>42801</v>
      </c>
      <c r="Q100" s="46">
        <v>42843</v>
      </c>
      <c r="R100" s="46" t="s">
        <v>217</v>
      </c>
      <c r="S100" s="46">
        <v>45192</v>
      </c>
      <c r="T100" s="31"/>
      <c r="U100" s="31"/>
      <c r="V100" s="32" t="s">
        <v>388</v>
      </c>
      <c r="W100" s="33" t="s">
        <v>730</v>
      </c>
    </row>
    <row r="101" spans="1:23" ht="152.25" customHeight="1" thickTop="1" thickBot="1" x14ac:dyDescent="0.3">
      <c r="A101" s="19">
        <f t="shared" si="2"/>
        <v>99</v>
      </c>
      <c r="B101" s="20" t="s">
        <v>217</v>
      </c>
      <c r="C101" s="21" t="s">
        <v>9</v>
      </c>
      <c r="D101" s="22" t="s">
        <v>389</v>
      </c>
      <c r="E101" s="21" t="s">
        <v>20</v>
      </c>
      <c r="F101" s="23" t="s">
        <v>394</v>
      </c>
      <c r="G101" s="23" t="s">
        <v>31</v>
      </c>
      <c r="H101" s="24" t="s">
        <v>391</v>
      </c>
      <c r="I101" s="25" t="s">
        <v>390</v>
      </c>
      <c r="J101" s="23" t="s">
        <v>392</v>
      </c>
      <c r="K101" s="21" t="s">
        <v>50</v>
      </c>
      <c r="L101" s="23"/>
      <c r="M101" s="26"/>
      <c r="N101" s="43">
        <v>42982</v>
      </c>
      <c r="O101" s="44"/>
      <c r="P101" s="45">
        <v>42926</v>
      </c>
      <c r="Q101" s="46">
        <v>42970</v>
      </c>
      <c r="R101" s="46" t="s">
        <v>217</v>
      </c>
      <c r="S101" s="46">
        <v>45173</v>
      </c>
      <c r="T101" s="31"/>
      <c r="U101" s="31"/>
      <c r="V101" s="32" t="s">
        <v>784</v>
      </c>
      <c r="W101" s="33" t="s">
        <v>730</v>
      </c>
    </row>
    <row r="102" spans="1:23" ht="155.25" customHeight="1" thickTop="1" thickBot="1" x14ac:dyDescent="0.3">
      <c r="A102" s="19">
        <f t="shared" si="2"/>
        <v>100</v>
      </c>
      <c r="B102" s="20" t="s">
        <v>217</v>
      </c>
      <c r="C102" s="21" t="s">
        <v>9</v>
      </c>
      <c r="D102" s="22" t="s">
        <v>389</v>
      </c>
      <c r="E102" s="21" t="s">
        <v>20</v>
      </c>
      <c r="F102" s="23" t="s">
        <v>395</v>
      </c>
      <c r="G102" s="23"/>
      <c r="H102" s="24" t="s">
        <v>393</v>
      </c>
      <c r="I102" s="25" t="s">
        <v>396</v>
      </c>
      <c r="J102" s="23" t="s">
        <v>392</v>
      </c>
      <c r="K102" s="21"/>
      <c r="L102" s="23"/>
      <c r="M102" s="26"/>
      <c r="N102" s="43">
        <v>42982</v>
      </c>
      <c r="O102" s="44"/>
      <c r="P102" s="45">
        <v>42926</v>
      </c>
      <c r="Q102" s="46">
        <v>42970</v>
      </c>
      <c r="R102" s="46" t="s">
        <v>217</v>
      </c>
      <c r="S102" s="46">
        <v>45173</v>
      </c>
      <c r="T102" s="31"/>
      <c r="U102" s="31"/>
      <c r="V102" s="32" t="s">
        <v>784</v>
      </c>
      <c r="W102" s="33" t="s">
        <v>730</v>
      </c>
    </row>
    <row r="103" spans="1:23" ht="154.5" customHeight="1" thickTop="1" thickBot="1" x14ac:dyDescent="0.3">
      <c r="A103" s="19">
        <f t="shared" si="2"/>
        <v>101</v>
      </c>
      <c r="B103" s="20" t="s">
        <v>217</v>
      </c>
      <c r="C103" s="21" t="s">
        <v>9</v>
      </c>
      <c r="D103" s="22" t="s">
        <v>389</v>
      </c>
      <c r="E103" s="21"/>
      <c r="F103" s="23" t="s">
        <v>397</v>
      </c>
      <c r="G103" s="23"/>
      <c r="H103" s="24" t="s">
        <v>398</v>
      </c>
      <c r="I103" s="25" t="s">
        <v>399</v>
      </c>
      <c r="J103" s="23"/>
      <c r="K103" s="21" t="s">
        <v>50</v>
      </c>
      <c r="L103" s="23"/>
      <c r="M103" s="26"/>
      <c r="N103" s="43">
        <v>42982</v>
      </c>
      <c r="O103" s="44"/>
      <c r="P103" s="45">
        <v>42926</v>
      </c>
      <c r="Q103" s="46">
        <v>42970</v>
      </c>
      <c r="R103" s="46" t="s">
        <v>217</v>
      </c>
      <c r="S103" s="46">
        <v>45173</v>
      </c>
      <c r="T103" s="31"/>
      <c r="U103" s="31"/>
      <c r="V103" s="32" t="s">
        <v>784</v>
      </c>
      <c r="W103" s="33" t="s">
        <v>730</v>
      </c>
    </row>
    <row r="104" spans="1:23" ht="142.5" customHeight="1" thickTop="1" thickBot="1" x14ac:dyDescent="0.3">
      <c r="A104" s="19">
        <f t="shared" si="2"/>
        <v>102</v>
      </c>
      <c r="B104" s="20" t="s">
        <v>217</v>
      </c>
      <c r="C104" s="21" t="s">
        <v>9</v>
      </c>
      <c r="D104" s="22" t="s">
        <v>389</v>
      </c>
      <c r="E104" s="21" t="s">
        <v>30</v>
      </c>
      <c r="F104" s="23" t="s">
        <v>401</v>
      </c>
      <c r="G104" s="23"/>
      <c r="H104" s="24" t="s">
        <v>400</v>
      </c>
      <c r="I104" s="25" t="s">
        <v>402</v>
      </c>
      <c r="J104" s="23"/>
      <c r="K104" s="21" t="s">
        <v>50</v>
      </c>
      <c r="L104" s="23"/>
      <c r="M104" s="26"/>
      <c r="N104" s="43">
        <v>42982</v>
      </c>
      <c r="O104" s="44"/>
      <c r="P104" s="45">
        <v>42926</v>
      </c>
      <c r="Q104" s="46">
        <v>42970</v>
      </c>
      <c r="R104" s="46" t="s">
        <v>217</v>
      </c>
      <c r="S104" s="46">
        <v>45173</v>
      </c>
      <c r="T104" s="31"/>
      <c r="U104" s="31"/>
      <c r="V104" s="32" t="s">
        <v>784</v>
      </c>
      <c r="W104" s="33" t="s">
        <v>730</v>
      </c>
    </row>
    <row r="105" spans="1:23" ht="152.25" customHeight="1" thickTop="1" thickBot="1" x14ac:dyDescent="0.3">
      <c r="A105" s="19">
        <f t="shared" si="2"/>
        <v>103</v>
      </c>
      <c r="B105" s="20" t="s">
        <v>217</v>
      </c>
      <c r="C105" s="21" t="s">
        <v>9</v>
      </c>
      <c r="D105" s="22" t="s">
        <v>389</v>
      </c>
      <c r="E105" s="21" t="s">
        <v>20</v>
      </c>
      <c r="F105" s="23" t="s">
        <v>401</v>
      </c>
      <c r="G105" s="23"/>
      <c r="H105" s="24" t="s">
        <v>403</v>
      </c>
      <c r="I105" s="25" t="s">
        <v>404</v>
      </c>
      <c r="J105" s="23"/>
      <c r="K105" s="21" t="s">
        <v>50</v>
      </c>
      <c r="L105" s="23"/>
      <c r="M105" s="26"/>
      <c r="N105" s="43">
        <v>42982</v>
      </c>
      <c r="O105" s="44"/>
      <c r="P105" s="45">
        <v>42926</v>
      </c>
      <c r="Q105" s="46">
        <v>42970</v>
      </c>
      <c r="R105" s="46" t="s">
        <v>217</v>
      </c>
      <c r="S105" s="46">
        <v>45173</v>
      </c>
      <c r="T105" s="31"/>
      <c r="U105" s="31"/>
      <c r="V105" s="32" t="s">
        <v>784</v>
      </c>
      <c r="W105" s="33" t="s">
        <v>730</v>
      </c>
    </row>
    <row r="106" spans="1:23" ht="150" customHeight="1" thickTop="1" thickBot="1" x14ac:dyDescent="0.3">
      <c r="A106" s="19">
        <f t="shared" si="2"/>
        <v>104</v>
      </c>
      <c r="B106" s="20" t="s">
        <v>217</v>
      </c>
      <c r="C106" s="21" t="s">
        <v>9</v>
      </c>
      <c r="D106" s="22" t="s">
        <v>389</v>
      </c>
      <c r="E106" s="21" t="s">
        <v>30</v>
      </c>
      <c r="F106" s="23" t="s">
        <v>401</v>
      </c>
      <c r="G106" s="23"/>
      <c r="H106" s="24" t="s">
        <v>405</v>
      </c>
      <c r="I106" s="25" t="s">
        <v>406</v>
      </c>
      <c r="J106" s="23"/>
      <c r="K106" s="21" t="s">
        <v>50</v>
      </c>
      <c r="L106" s="23"/>
      <c r="M106" s="26"/>
      <c r="N106" s="43">
        <v>42982</v>
      </c>
      <c r="O106" s="44"/>
      <c r="P106" s="45">
        <v>42926</v>
      </c>
      <c r="Q106" s="46">
        <v>42970</v>
      </c>
      <c r="R106" s="46" t="s">
        <v>217</v>
      </c>
      <c r="S106" s="46">
        <v>45173</v>
      </c>
      <c r="T106" s="31"/>
      <c r="U106" s="31"/>
      <c r="V106" s="32" t="s">
        <v>784</v>
      </c>
      <c r="W106" s="33" t="s">
        <v>730</v>
      </c>
    </row>
    <row r="107" spans="1:23" ht="156" customHeight="1" thickTop="1" thickBot="1" x14ac:dyDescent="0.3">
      <c r="A107" s="19">
        <f t="shared" si="2"/>
        <v>105</v>
      </c>
      <c r="B107" s="20" t="s">
        <v>217</v>
      </c>
      <c r="C107" s="21" t="s">
        <v>9</v>
      </c>
      <c r="D107" s="22" t="s">
        <v>389</v>
      </c>
      <c r="E107" s="21" t="s">
        <v>20</v>
      </c>
      <c r="F107" s="23" t="s">
        <v>401</v>
      </c>
      <c r="G107" s="23"/>
      <c r="H107" s="24" t="s">
        <v>407</v>
      </c>
      <c r="I107" s="25" t="s">
        <v>411</v>
      </c>
      <c r="J107" s="23" t="s">
        <v>408</v>
      </c>
      <c r="K107" s="21" t="s">
        <v>50</v>
      </c>
      <c r="L107" s="23"/>
      <c r="M107" s="26"/>
      <c r="N107" s="43">
        <v>42982</v>
      </c>
      <c r="O107" s="44"/>
      <c r="P107" s="45">
        <v>42926</v>
      </c>
      <c r="Q107" s="46">
        <v>42970</v>
      </c>
      <c r="R107" s="46" t="s">
        <v>217</v>
      </c>
      <c r="S107" s="46">
        <v>45173</v>
      </c>
      <c r="T107" s="31"/>
      <c r="U107" s="31"/>
      <c r="V107" s="32" t="s">
        <v>784</v>
      </c>
      <c r="W107" s="33" t="s">
        <v>730</v>
      </c>
    </row>
    <row r="108" spans="1:23" ht="109.5" customHeight="1" thickTop="1" thickBot="1" x14ac:dyDescent="0.3">
      <c r="A108" s="19">
        <f t="shared" si="2"/>
        <v>106</v>
      </c>
      <c r="B108" s="20" t="s">
        <v>217</v>
      </c>
      <c r="C108" s="21" t="s">
        <v>9</v>
      </c>
      <c r="D108" s="22" t="s">
        <v>389</v>
      </c>
      <c r="E108" s="21" t="s">
        <v>20</v>
      </c>
      <c r="F108" s="23" t="s">
        <v>410</v>
      </c>
      <c r="G108" s="23"/>
      <c r="H108" s="24" t="s">
        <v>409</v>
      </c>
      <c r="I108" s="25" t="s">
        <v>412</v>
      </c>
      <c r="J108" s="23"/>
      <c r="K108" s="21" t="s">
        <v>50</v>
      </c>
      <c r="L108" s="23"/>
      <c r="M108" s="26"/>
      <c r="N108" s="43">
        <v>42982</v>
      </c>
      <c r="O108" s="44"/>
      <c r="P108" s="45">
        <v>42926</v>
      </c>
      <c r="Q108" s="46">
        <v>42970</v>
      </c>
      <c r="R108" s="46" t="s">
        <v>217</v>
      </c>
      <c r="S108" s="46">
        <v>45173</v>
      </c>
      <c r="T108" s="31"/>
      <c r="U108" s="31"/>
      <c r="V108" s="32" t="s">
        <v>784</v>
      </c>
      <c r="W108" s="33" t="s">
        <v>730</v>
      </c>
    </row>
    <row r="109" spans="1:23" ht="117" customHeight="1" thickTop="1" thickBot="1" x14ac:dyDescent="0.3">
      <c r="A109" s="19">
        <f t="shared" si="2"/>
        <v>107</v>
      </c>
      <c r="B109" s="20" t="s">
        <v>217</v>
      </c>
      <c r="C109" s="21" t="s">
        <v>9</v>
      </c>
      <c r="D109" s="22" t="s">
        <v>389</v>
      </c>
      <c r="E109" s="21" t="s">
        <v>20</v>
      </c>
      <c r="F109" s="23" t="s">
        <v>401</v>
      </c>
      <c r="G109" s="23"/>
      <c r="H109" s="24" t="s">
        <v>413</v>
      </c>
      <c r="I109" s="25" t="s">
        <v>414</v>
      </c>
      <c r="J109" s="23"/>
      <c r="K109" s="21" t="s">
        <v>50</v>
      </c>
      <c r="L109" s="23"/>
      <c r="M109" s="26"/>
      <c r="N109" s="43">
        <v>42982</v>
      </c>
      <c r="O109" s="44"/>
      <c r="P109" s="45">
        <v>42926</v>
      </c>
      <c r="Q109" s="46">
        <v>42970</v>
      </c>
      <c r="R109" s="46" t="s">
        <v>217</v>
      </c>
      <c r="S109" s="46">
        <v>45173</v>
      </c>
      <c r="T109" s="31"/>
      <c r="U109" s="31"/>
      <c r="V109" s="32" t="s">
        <v>784</v>
      </c>
      <c r="W109" s="33" t="s">
        <v>730</v>
      </c>
    </row>
    <row r="110" spans="1:23" ht="63.75" customHeight="1" thickTop="1" thickBot="1" x14ac:dyDescent="0.3">
      <c r="A110" s="19">
        <f t="shared" si="2"/>
        <v>108</v>
      </c>
      <c r="B110" s="20" t="s">
        <v>217</v>
      </c>
      <c r="C110" s="21" t="s">
        <v>9</v>
      </c>
      <c r="D110" s="22" t="s">
        <v>16</v>
      </c>
      <c r="E110" s="21" t="s">
        <v>20</v>
      </c>
      <c r="F110" s="23" t="s">
        <v>415</v>
      </c>
      <c r="G110" s="23"/>
      <c r="H110" s="24" t="s">
        <v>416</v>
      </c>
      <c r="I110" s="25" t="s">
        <v>417</v>
      </c>
      <c r="J110" s="23"/>
      <c r="K110" s="21">
        <v>3</v>
      </c>
      <c r="L110" s="23"/>
      <c r="M110" s="26"/>
      <c r="N110" s="43">
        <v>42982</v>
      </c>
      <c r="O110" s="44"/>
      <c r="P110" s="45">
        <v>42926</v>
      </c>
      <c r="Q110" s="46">
        <v>42970</v>
      </c>
      <c r="R110" s="46" t="s">
        <v>217</v>
      </c>
      <c r="S110" s="46">
        <v>45173</v>
      </c>
      <c r="T110" s="31"/>
      <c r="U110" s="31"/>
      <c r="V110" s="32" t="s">
        <v>784</v>
      </c>
      <c r="W110" s="33" t="s">
        <v>730</v>
      </c>
    </row>
    <row r="111" spans="1:23" ht="81" hidden="1" customHeight="1" thickTop="1" thickBot="1" x14ac:dyDescent="0.3">
      <c r="A111" s="19">
        <f t="shared" si="2"/>
        <v>109</v>
      </c>
      <c r="B111" s="20" t="s">
        <v>263</v>
      </c>
      <c r="C111" s="21" t="s">
        <v>11</v>
      </c>
      <c r="D111" s="22" t="s">
        <v>112</v>
      </c>
      <c r="E111" s="21" t="s">
        <v>20</v>
      </c>
      <c r="F111" s="23" t="s">
        <v>31</v>
      </c>
      <c r="G111" s="23" t="s">
        <v>31</v>
      </c>
      <c r="H111" s="24" t="s">
        <v>418</v>
      </c>
      <c r="I111" s="25" t="s">
        <v>426</v>
      </c>
      <c r="J111" s="23" t="s">
        <v>419</v>
      </c>
      <c r="K111" s="21" t="s">
        <v>156</v>
      </c>
      <c r="L111" s="23"/>
      <c r="M111" s="26"/>
      <c r="N111" s="43">
        <v>43115</v>
      </c>
      <c r="O111" s="44">
        <v>43949</v>
      </c>
      <c r="P111" s="45">
        <v>43024</v>
      </c>
      <c r="Q111" s="46">
        <v>43066</v>
      </c>
      <c r="R111" s="46" t="s">
        <v>217</v>
      </c>
      <c r="S111" s="46">
        <v>44211</v>
      </c>
      <c r="T111" s="31"/>
      <c r="U111" s="31">
        <v>276</v>
      </c>
      <c r="V111" s="32"/>
      <c r="W111" s="33" t="s">
        <v>83</v>
      </c>
    </row>
    <row r="112" spans="1:23" ht="66.75" hidden="1" customHeight="1" thickTop="1" thickBot="1" x14ac:dyDescent="0.3">
      <c r="A112" s="19">
        <f t="shared" si="2"/>
        <v>110</v>
      </c>
      <c r="B112" s="20" t="s">
        <v>263</v>
      </c>
      <c r="C112" s="21" t="s">
        <v>11</v>
      </c>
      <c r="D112" s="22" t="s">
        <v>112</v>
      </c>
      <c r="E112" s="21" t="s">
        <v>30</v>
      </c>
      <c r="F112" s="23" t="s">
        <v>31</v>
      </c>
      <c r="G112" s="23" t="s">
        <v>31</v>
      </c>
      <c r="H112" s="24" t="s">
        <v>420</v>
      </c>
      <c r="I112" s="25" t="s">
        <v>421</v>
      </c>
      <c r="J112" s="23" t="s">
        <v>422</v>
      </c>
      <c r="K112" s="21" t="s">
        <v>31</v>
      </c>
      <c r="L112" s="23"/>
      <c r="M112" s="26"/>
      <c r="N112" s="43">
        <v>43115</v>
      </c>
      <c r="O112" s="44">
        <v>43949</v>
      </c>
      <c r="P112" s="45">
        <v>43024</v>
      </c>
      <c r="Q112" s="46">
        <v>43066</v>
      </c>
      <c r="R112" s="46" t="s">
        <v>217</v>
      </c>
      <c r="S112" s="46">
        <v>44211</v>
      </c>
      <c r="T112" s="31"/>
      <c r="U112" s="31">
        <v>277</v>
      </c>
      <c r="V112" s="32" t="s">
        <v>296</v>
      </c>
      <c r="W112" s="33" t="s">
        <v>83</v>
      </c>
    </row>
    <row r="113" spans="1:23" ht="79.5" customHeight="1" thickTop="1" thickBot="1" x14ac:dyDescent="0.3">
      <c r="A113" s="19">
        <f t="shared" si="2"/>
        <v>111</v>
      </c>
      <c r="B113" s="20" t="s">
        <v>217</v>
      </c>
      <c r="C113" s="21" t="s">
        <v>30</v>
      </c>
      <c r="D113" s="22" t="s">
        <v>112</v>
      </c>
      <c r="E113" s="21" t="s">
        <v>30</v>
      </c>
      <c r="F113" s="23" t="s">
        <v>31</v>
      </c>
      <c r="G113" s="23" t="s">
        <v>31</v>
      </c>
      <c r="H113" s="24" t="s">
        <v>423</v>
      </c>
      <c r="I113" s="25" t="s">
        <v>431</v>
      </c>
      <c r="J113" s="23" t="s">
        <v>31</v>
      </c>
      <c r="K113" s="21" t="s">
        <v>33</v>
      </c>
      <c r="L113" s="23"/>
      <c r="M113" s="26"/>
      <c r="N113" s="43">
        <v>43115</v>
      </c>
      <c r="O113" s="44"/>
      <c r="P113" s="45">
        <v>43024</v>
      </c>
      <c r="Q113" s="46">
        <v>43066</v>
      </c>
      <c r="R113" s="46" t="s">
        <v>217</v>
      </c>
      <c r="S113" s="46">
        <v>45306</v>
      </c>
      <c r="T113" s="31"/>
      <c r="U113" s="31"/>
      <c r="V113" s="32" t="s">
        <v>784</v>
      </c>
      <c r="W113" s="33" t="s">
        <v>730</v>
      </c>
    </row>
    <row r="114" spans="1:23" ht="90.75" customHeight="1" thickTop="1" thickBot="1" x14ac:dyDescent="0.3">
      <c r="A114" s="19">
        <f t="shared" si="2"/>
        <v>112</v>
      </c>
      <c r="B114" s="20" t="s">
        <v>217</v>
      </c>
      <c r="C114" s="21" t="s">
        <v>11</v>
      </c>
      <c r="D114" s="22" t="s">
        <v>112</v>
      </c>
      <c r="E114" s="21" t="s">
        <v>20</v>
      </c>
      <c r="F114" s="23" t="s">
        <v>31</v>
      </c>
      <c r="G114" s="23" t="s">
        <v>31</v>
      </c>
      <c r="H114" s="24" t="s">
        <v>424</v>
      </c>
      <c r="I114" s="25" t="s">
        <v>430</v>
      </c>
      <c r="J114" s="23" t="s">
        <v>141</v>
      </c>
      <c r="K114" s="21" t="s">
        <v>33</v>
      </c>
      <c r="L114" s="23" t="s">
        <v>425</v>
      </c>
      <c r="M114" s="26"/>
      <c r="N114" s="43">
        <v>43115</v>
      </c>
      <c r="O114" s="44"/>
      <c r="P114" s="45">
        <v>43024</v>
      </c>
      <c r="Q114" s="46">
        <v>43066</v>
      </c>
      <c r="R114" s="46" t="s">
        <v>217</v>
      </c>
      <c r="S114" s="46">
        <v>45306</v>
      </c>
      <c r="T114" s="31"/>
      <c r="U114" s="31"/>
      <c r="V114" s="32" t="s">
        <v>784</v>
      </c>
      <c r="W114" s="33" t="s">
        <v>730</v>
      </c>
    </row>
    <row r="115" spans="1:23" ht="81" customHeight="1" thickTop="1" thickBot="1" x14ac:dyDescent="0.3">
      <c r="A115" s="19">
        <f t="shared" si="2"/>
        <v>113</v>
      </c>
      <c r="B115" s="20" t="s">
        <v>217</v>
      </c>
      <c r="C115" s="21" t="s">
        <v>11</v>
      </c>
      <c r="D115" s="22" t="s">
        <v>112</v>
      </c>
      <c r="E115" s="21" t="s">
        <v>20</v>
      </c>
      <c r="F115" s="23" t="s">
        <v>31</v>
      </c>
      <c r="G115" s="23" t="s">
        <v>31</v>
      </c>
      <c r="H115" s="24" t="s">
        <v>427</v>
      </c>
      <c r="I115" s="25" t="s">
        <v>428</v>
      </c>
      <c r="J115" s="23" t="s">
        <v>429</v>
      </c>
      <c r="K115" s="21" t="s">
        <v>31</v>
      </c>
      <c r="L115" s="23" t="s">
        <v>31</v>
      </c>
      <c r="M115" s="26"/>
      <c r="N115" s="43">
        <v>43115</v>
      </c>
      <c r="O115" s="44"/>
      <c r="P115" s="45">
        <v>43024</v>
      </c>
      <c r="Q115" s="46">
        <v>43066</v>
      </c>
      <c r="R115" s="46" t="s">
        <v>217</v>
      </c>
      <c r="S115" s="46">
        <v>45306</v>
      </c>
      <c r="T115" s="31"/>
      <c r="U115" s="31"/>
      <c r="V115" s="32" t="s">
        <v>784</v>
      </c>
      <c r="W115" s="33" t="s">
        <v>730</v>
      </c>
    </row>
    <row r="116" spans="1:23" ht="147.75" customHeight="1" thickTop="1" thickBot="1" x14ac:dyDescent="0.3">
      <c r="A116" s="19">
        <f t="shared" si="2"/>
        <v>114</v>
      </c>
      <c r="B116" s="20" t="s">
        <v>217</v>
      </c>
      <c r="C116" s="21" t="s">
        <v>11</v>
      </c>
      <c r="D116" s="22" t="s">
        <v>112</v>
      </c>
      <c r="E116" s="21" t="s">
        <v>30</v>
      </c>
      <c r="F116" s="23"/>
      <c r="G116" s="23"/>
      <c r="H116" s="24" t="s">
        <v>91</v>
      </c>
      <c r="I116" s="25" t="s">
        <v>211</v>
      </c>
      <c r="J116" s="23" t="s">
        <v>32</v>
      </c>
      <c r="K116" s="21" t="s">
        <v>33</v>
      </c>
      <c r="L116" s="23" t="s">
        <v>35</v>
      </c>
      <c r="M116" s="26" t="s">
        <v>433</v>
      </c>
      <c r="N116" s="43">
        <v>43320</v>
      </c>
      <c r="O116" s="44"/>
      <c r="P116" s="45">
        <v>43139</v>
      </c>
      <c r="Q116" s="46">
        <v>43172</v>
      </c>
      <c r="R116" s="46">
        <v>43179</v>
      </c>
      <c r="S116" s="46">
        <v>45371</v>
      </c>
      <c r="T116" s="31">
        <v>7</v>
      </c>
      <c r="U116" s="31"/>
      <c r="V116" s="32" t="s">
        <v>784</v>
      </c>
      <c r="W116" s="33" t="s">
        <v>730</v>
      </c>
    </row>
    <row r="117" spans="1:23" ht="182.25" customHeight="1" thickTop="1" thickBot="1" x14ac:dyDescent="0.3">
      <c r="A117" s="19">
        <f t="shared" si="2"/>
        <v>115</v>
      </c>
      <c r="B117" s="20" t="s">
        <v>217</v>
      </c>
      <c r="C117" s="21" t="s">
        <v>11</v>
      </c>
      <c r="D117" s="22" t="s">
        <v>112</v>
      </c>
      <c r="E117" s="21" t="s">
        <v>20</v>
      </c>
      <c r="F117" s="23" t="s">
        <v>31</v>
      </c>
      <c r="G117" s="23" t="s">
        <v>31</v>
      </c>
      <c r="H117" s="24" t="s">
        <v>57</v>
      </c>
      <c r="I117" s="25" t="s">
        <v>212</v>
      </c>
      <c r="J117" s="23" t="s">
        <v>55</v>
      </c>
      <c r="K117" s="21" t="s">
        <v>50</v>
      </c>
      <c r="L117" s="23"/>
      <c r="M117" s="26" t="s">
        <v>434</v>
      </c>
      <c r="N117" s="43">
        <v>43320</v>
      </c>
      <c r="O117" s="44"/>
      <c r="P117" s="45">
        <v>43139</v>
      </c>
      <c r="Q117" s="46">
        <v>43172</v>
      </c>
      <c r="R117" s="46">
        <v>43179</v>
      </c>
      <c r="S117" s="46">
        <v>45371</v>
      </c>
      <c r="T117" s="31">
        <v>8</v>
      </c>
      <c r="U117" s="31"/>
      <c r="V117" s="32" t="s">
        <v>784</v>
      </c>
      <c r="W117" s="33" t="s">
        <v>730</v>
      </c>
    </row>
    <row r="118" spans="1:23" ht="134.25" customHeight="1" thickTop="1" thickBot="1" x14ac:dyDescent="0.3">
      <c r="A118" s="19">
        <f t="shared" si="2"/>
        <v>116</v>
      </c>
      <c r="B118" s="20" t="s">
        <v>217</v>
      </c>
      <c r="C118" s="21" t="s">
        <v>11</v>
      </c>
      <c r="D118" s="22" t="s">
        <v>112</v>
      </c>
      <c r="E118" s="21" t="s">
        <v>20</v>
      </c>
      <c r="F118" s="23" t="s">
        <v>31</v>
      </c>
      <c r="G118" s="23" t="s">
        <v>31</v>
      </c>
      <c r="H118" s="24" t="s">
        <v>56</v>
      </c>
      <c r="I118" s="25" t="s">
        <v>121</v>
      </c>
      <c r="J118" s="23" t="s">
        <v>55</v>
      </c>
      <c r="K118" s="21" t="s">
        <v>50</v>
      </c>
      <c r="L118" s="23"/>
      <c r="M118" s="26" t="s">
        <v>435</v>
      </c>
      <c r="N118" s="43">
        <v>43320</v>
      </c>
      <c r="O118" s="44"/>
      <c r="P118" s="45">
        <v>43139</v>
      </c>
      <c r="Q118" s="46">
        <v>43172</v>
      </c>
      <c r="R118" s="46">
        <v>43179</v>
      </c>
      <c r="S118" s="46">
        <f>R118+6*365.25</f>
        <v>45370.5</v>
      </c>
      <c r="T118" s="31">
        <v>9</v>
      </c>
      <c r="U118" s="31"/>
      <c r="V118" s="32" t="s">
        <v>784</v>
      </c>
      <c r="W118" s="33" t="s">
        <v>730</v>
      </c>
    </row>
    <row r="119" spans="1:23" ht="138" hidden="1" customHeight="1" thickTop="1" thickBot="1" x14ac:dyDescent="0.3">
      <c r="A119" s="19">
        <f t="shared" si="2"/>
        <v>117</v>
      </c>
      <c r="B119" s="20" t="s">
        <v>263</v>
      </c>
      <c r="C119" s="21" t="s">
        <v>11</v>
      </c>
      <c r="D119" s="22"/>
      <c r="E119" s="21" t="s">
        <v>20</v>
      </c>
      <c r="F119" s="23" t="s">
        <v>31</v>
      </c>
      <c r="G119" s="23" t="s">
        <v>31</v>
      </c>
      <c r="H119" s="24" t="s">
        <v>85</v>
      </c>
      <c r="I119" s="25" t="s">
        <v>436</v>
      </c>
      <c r="J119" s="23" t="s">
        <v>88</v>
      </c>
      <c r="K119" s="21" t="s">
        <v>86</v>
      </c>
      <c r="L119" s="23" t="s">
        <v>87</v>
      </c>
      <c r="M119" s="26" t="s">
        <v>437</v>
      </c>
      <c r="N119" s="43">
        <v>43320</v>
      </c>
      <c r="O119" s="44">
        <v>44595</v>
      </c>
      <c r="P119" s="45">
        <v>43139</v>
      </c>
      <c r="Q119" s="46">
        <v>43172</v>
      </c>
      <c r="R119" s="46">
        <v>43179</v>
      </c>
      <c r="S119" s="46">
        <f t="shared" ref="S119" si="3">R119+3*365.25</f>
        <v>44274.75</v>
      </c>
      <c r="T119" s="31">
        <v>15</v>
      </c>
      <c r="U119" s="31"/>
      <c r="V119" s="32"/>
      <c r="W119" s="33" t="s">
        <v>83</v>
      </c>
    </row>
    <row r="120" spans="1:23" ht="74.25" customHeight="1" thickTop="1" thickBot="1" x14ac:dyDescent="0.3">
      <c r="A120" s="19">
        <f t="shared" si="2"/>
        <v>118</v>
      </c>
      <c r="B120" s="20" t="s">
        <v>217</v>
      </c>
      <c r="C120" s="21" t="s">
        <v>11</v>
      </c>
      <c r="D120" s="22" t="s">
        <v>112</v>
      </c>
      <c r="E120" s="21" t="s">
        <v>20</v>
      </c>
      <c r="F120" s="23"/>
      <c r="G120" s="23"/>
      <c r="H120" s="24" t="s">
        <v>113</v>
      </c>
      <c r="I120" s="25" t="s">
        <v>216</v>
      </c>
      <c r="J120" s="23"/>
      <c r="K120" s="23"/>
      <c r="L120" s="23" t="s">
        <v>35</v>
      </c>
      <c r="M120" s="26" t="s">
        <v>433</v>
      </c>
      <c r="N120" s="43">
        <v>43320</v>
      </c>
      <c r="O120" s="44"/>
      <c r="P120" s="45">
        <v>43139</v>
      </c>
      <c r="Q120" s="46">
        <v>43172</v>
      </c>
      <c r="R120" s="46">
        <v>43179</v>
      </c>
      <c r="S120" s="46">
        <f>R120+6*365.25</f>
        <v>45370.5</v>
      </c>
      <c r="T120" s="31">
        <v>17</v>
      </c>
      <c r="U120" s="31"/>
      <c r="V120" s="32" t="s">
        <v>784</v>
      </c>
      <c r="W120" s="33" t="s">
        <v>730</v>
      </c>
    </row>
    <row r="121" spans="1:23" ht="121.5" customHeight="1" thickTop="1" thickBot="1" x14ac:dyDescent="0.3">
      <c r="A121" s="19">
        <f t="shared" si="2"/>
        <v>119</v>
      </c>
      <c r="B121" s="20" t="s">
        <v>217</v>
      </c>
      <c r="C121" s="21" t="s">
        <v>11</v>
      </c>
      <c r="D121" s="22" t="s">
        <v>112</v>
      </c>
      <c r="E121" s="21" t="s">
        <v>20</v>
      </c>
      <c r="F121" s="23" t="s">
        <v>31</v>
      </c>
      <c r="G121" s="23" t="s">
        <v>31</v>
      </c>
      <c r="H121" s="24" t="s">
        <v>95</v>
      </c>
      <c r="I121" s="25" t="s">
        <v>213</v>
      </c>
      <c r="J121" s="23" t="s">
        <v>96</v>
      </c>
      <c r="K121" s="21"/>
      <c r="L121" s="23"/>
      <c r="M121" s="26" t="s">
        <v>438</v>
      </c>
      <c r="N121" s="43">
        <v>43320</v>
      </c>
      <c r="O121" s="44"/>
      <c r="P121" s="45">
        <v>43139</v>
      </c>
      <c r="Q121" s="46">
        <v>43172</v>
      </c>
      <c r="R121" s="46">
        <v>43179</v>
      </c>
      <c r="S121" s="46">
        <f>R121+6*365.25</f>
        <v>45370.5</v>
      </c>
      <c r="T121" s="31">
        <v>19</v>
      </c>
      <c r="U121" s="31"/>
      <c r="V121" s="32" t="s">
        <v>784</v>
      </c>
      <c r="W121" s="33" t="s">
        <v>730</v>
      </c>
    </row>
    <row r="122" spans="1:23" ht="98.25" customHeight="1" thickTop="1" thickBot="1" x14ac:dyDescent="0.3">
      <c r="A122" s="19">
        <f t="shared" si="2"/>
        <v>120</v>
      </c>
      <c r="B122" s="20" t="s">
        <v>217</v>
      </c>
      <c r="C122" s="21" t="s">
        <v>11</v>
      </c>
      <c r="D122" s="22" t="s">
        <v>112</v>
      </c>
      <c r="E122" s="21" t="s">
        <v>30</v>
      </c>
      <c r="F122" s="23" t="s">
        <v>31</v>
      </c>
      <c r="G122" s="23" t="s">
        <v>31</v>
      </c>
      <c r="H122" s="24" t="s">
        <v>97</v>
      </c>
      <c r="I122" s="25" t="s">
        <v>202</v>
      </c>
      <c r="J122" s="23" t="s">
        <v>98</v>
      </c>
      <c r="K122" s="21" t="s">
        <v>31</v>
      </c>
      <c r="L122" s="23" t="s">
        <v>31</v>
      </c>
      <c r="M122" s="26" t="s">
        <v>438</v>
      </c>
      <c r="N122" s="43">
        <v>43320</v>
      </c>
      <c r="O122" s="44"/>
      <c r="P122" s="45">
        <v>43139</v>
      </c>
      <c r="Q122" s="46">
        <v>43172</v>
      </c>
      <c r="R122" s="46">
        <v>43179</v>
      </c>
      <c r="S122" s="46">
        <f>R122+6*365.25</f>
        <v>45370.5</v>
      </c>
      <c r="T122" s="31">
        <v>20</v>
      </c>
      <c r="U122" s="31"/>
      <c r="V122" s="32" t="s">
        <v>784</v>
      </c>
      <c r="W122" s="33" t="s">
        <v>730</v>
      </c>
    </row>
    <row r="123" spans="1:23" ht="60" customHeight="1" thickTop="1" thickBot="1" x14ac:dyDescent="0.3">
      <c r="A123" s="19">
        <f t="shared" si="2"/>
        <v>121</v>
      </c>
      <c r="B123" s="20" t="s">
        <v>217</v>
      </c>
      <c r="C123" s="21" t="s">
        <v>11</v>
      </c>
      <c r="D123" s="22" t="s">
        <v>112</v>
      </c>
      <c r="E123" s="21" t="s">
        <v>20</v>
      </c>
      <c r="F123" s="23" t="s">
        <v>31</v>
      </c>
      <c r="G123" s="23" t="s">
        <v>31</v>
      </c>
      <c r="H123" s="24" t="s">
        <v>136</v>
      </c>
      <c r="I123" s="25" t="s">
        <v>204</v>
      </c>
      <c r="J123" s="23" t="s">
        <v>171</v>
      </c>
      <c r="K123" s="21" t="s">
        <v>50</v>
      </c>
      <c r="L123" s="23"/>
      <c r="M123" s="26"/>
      <c r="N123" s="43">
        <v>43320</v>
      </c>
      <c r="O123" s="44"/>
      <c r="P123" s="45">
        <v>43139</v>
      </c>
      <c r="Q123" s="46">
        <v>43172</v>
      </c>
      <c r="R123" s="46">
        <v>43179</v>
      </c>
      <c r="S123" s="46">
        <f>R123+6*365.25</f>
        <v>45370.5</v>
      </c>
      <c r="T123" s="31">
        <v>27</v>
      </c>
      <c r="U123" s="31"/>
      <c r="V123" s="32" t="s">
        <v>784</v>
      </c>
      <c r="W123" s="33" t="s">
        <v>730</v>
      </c>
    </row>
    <row r="124" spans="1:23" ht="101.25" thickTop="1" thickBot="1" x14ac:dyDescent="0.3">
      <c r="A124" s="19">
        <f t="shared" si="2"/>
        <v>122</v>
      </c>
      <c r="B124" s="20" t="s">
        <v>217</v>
      </c>
      <c r="C124" s="21" t="s">
        <v>11</v>
      </c>
      <c r="D124" s="22" t="s">
        <v>112</v>
      </c>
      <c r="E124" s="21" t="s">
        <v>20</v>
      </c>
      <c r="F124" s="23" t="s">
        <v>31</v>
      </c>
      <c r="G124" s="23" t="s">
        <v>31</v>
      </c>
      <c r="H124" s="24" t="s">
        <v>185</v>
      </c>
      <c r="I124" s="25" t="s">
        <v>187</v>
      </c>
      <c r="J124" s="23" t="s">
        <v>184</v>
      </c>
      <c r="K124" s="21" t="s">
        <v>33</v>
      </c>
      <c r="L124" s="23"/>
      <c r="M124" s="26"/>
      <c r="N124" s="43">
        <v>43320</v>
      </c>
      <c r="O124" s="44"/>
      <c r="P124" s="45">
        <v>43139</v>
      </c>
      <c r="Q124" s="46">
        <v>43172</v>
      </c>
      <c r="R124" s="46">
        <v>43179</v>
      </c>
      <c r="S124" s="46">
        <f>R124+6*365.25</f>
        <v>45370.5</v>
      </c>
      <c r="T124" s="31">
        <v>42</v>
      </c>
      <c r="U124" s="31"/>
      <c r="V124" s="32" t="s">
        <v>784</v>
      </c>
      <c r="W124" s="33" t="s">
        <v>730</v>
      </c>
    </row>
    <row r="125" spans="1:23" ht="76.5" thickTop="1" thickBot="1" x14ac:dyDescent="0.3">
      <c r="A125" s="19">
        <f t="shared" si="2"/>
        <v>123</v>
      </c>
      <c r="B125" s="20" t="s">
        <v>217</v>
      </c>
      <c r="C125" s="21" t="s">
        <v>11</v>
      </c>
      <c r="D125" s="22" t="s">
        <v>112</v>
      </c>
      <c r="E125" s="21" t="s">
        <v>20</v>
      </c>
      <c r="F125" s="23"/>
      <c r="G125" s="23"/>
      <c r="H125" s="24" t="s">
        <v>439</v>
      </c>
      <c r="I125" s="25" t="s">
        <v>440</v>
      </c>
      <c r="J125" s="23" t="s">
        <v>441</v>
      </c>
      <c r="K125" s="21" t="s">
        <v>86</v>
      </c>
      <c r="L125" s="23"/>
      <c r="M125" s="26"/>
      <c r="N125" s="43">
        <v>43475</v>
      </c>
      <c r="O125" s="44"/>
      <c r="P125" s="45">
        <v>43410</v>
      </c>
      <c r="Q125" s="46">
        <v>43452</v>
      </c>
      <c r="R125" s="46" t="s">
        <v>217</v>
      </c>
      <c r="S125" s="46">
        <v>44571</v>
      </c>
      <c r="T125" s="31"/>
      <c r="U125" s="31"/>
      <c r="V125" s="32"/>
      <c r="W125" s="33" t="s">
        <v>83</v>
      </c>
    </row>
    <row r="126" spans="1:23" ht="91.5" thickTop="1" thickBot="1" x14ac:dyDescent="0.3">
      <c r="A126" s="19">
        <f t="shared" si="2"/>
        <v>124</v>
      </c>
      <c r="B126" s="20" t="s">
        <v>217</v>
      </c>
      <c r="C126" s="21" t="s">
        <v>11</v>
      </c>
      <c r="D126" s="22" t="s">
        <v>112</v>
      </c>
      <c r="E126" s="21" t="s">
        <v>20</v>
      </c>
      <c r="F126" s="23"/>
      <c r="G126" s="23"/>
      <c r="H126" s="24" t="s">
        <v>442</v>
      </c>
      <c r="I126" s="25" t="s">
        <v>443</v>
      </c>
      <c r="J126" s="23" t="s">
        <v>104</v>
      </c>
      <c r="K126" s="21" t="s">
        <v>108</v>
      </c>
      <c r="L126" s="23"/>
      <c r="M126" s="26" t="s">
        <v>616</v>
      </c>
      <c r="N126" s="43">
        <v>43475</v>
      </c>
      <c r="O126" s="44"/>
      <c r="P126" s="45">
        <v>43410</v>
      </c>
      <c r="Q126" s="46">
        <v>43452</v>
      </c>
      <c r="R126" s="46" t="s">
        <v>217</v>
      </c>
      <c r="S126" s="46">
        <v>44571</v>
      </c>
      <c r="T126" s="31"/>
      <c r="U126" s="31"/>
      <c r="V126" s="32"/>
      <c r="W126" s="33" t="s">
        <v>83</v>
      </c>
    </row>
    <row r="127" spans="1:23" ht="166.5" thickTop="1" thickBot="1" x14ac:dyDescent="0.3">
      <c r="A127" s="19">
        <f t="shared" si="2"/>
        <v>125</v>
      </c>
      <c r="B127" s="20" t="s">
        <v>217</v>
      </c>
      <c r="C127" s="21" t="s">
        <v>9</v>
      </c>
      <c r="D127" s="22" t="s">
        <v>323</v>
      </c>
      <c r="E127" s="21" t="s">
        <v>20</v>
      </c>
      <c r="F127" s="23" t="s">
        <v>444</v>
      </c>
      <c r="G127" s="23" t="s">
        <v>445</v>
      </c>
      <c r="H127" s="24" t="s">
        <v>446</v>
      </c>
      <c r="I127" s="25" t="s">
        <v>447</v>
      </c>
      <c r="J127" s="23"/>
      <c r="K127" s="21">
        <v>1</v>
      </c>
      <c r="L127" s="23"/>
      <c r="M127" s="26"/>
      <c r="N127" s="43">
        <v>43475</v>
      </c>
      <c r="O127" s="44"/>
      <c r="P127" s="45">
        <v>43410</v>
      </c>
      <c r="Q127" s="46">
        <v>43452</v>
      </c>
      <c r="R127" s="46" t="s">
        <v>217</v>
      </c>
      <c r="S127" s="46">
        <v>44571</v>
      </c>
      <c r="T127" s="31"/>
      <c r="U127" s="31"/>
      <c r="V127" s="32"/>
      <c r="W127" s="33" t="s">
        <v>83</v>
      </c>
    </row>
    <row r="128" spans="1:23" ht="121.5" thickTop="1" thickBot="1" x14ac:dyDescent="0.3">
      <c r="A128" s="19">
        <f t="shared" ref="A128:A159" si="4">A127+1</f>
        <v>126</v>
      </c>
      <c r="B128" s="20" t="s">
        <v>217</v>
      </c>
      <c r="C128" s="21" t="s">
        <v>9</v>
      </c>
      <c r="D128" s="22" t="s">
        <v>323</v>
      </c>
      <c r="E128" s="21" t="s">
        <v>20</v>
      </c>
      <c r="F128" s="23" t="s">
        <v>324</v>
      </c>
      <c r="G128" s="23"/>
      <c r="H128" s="24" t="s">
        <v>448</v>
      </c>
      <c r="I128" s="25" t="s">
        <v>449</v>
      </c>
      <c r="J128" s="23"/>
      <c r="K128" s="21">
        <v>1</v>
      </c>
      <c r="L128" s="23"/>
      <c r="M128" s="26"/>
      <c r="N128" s="43">
        <v>43475</v>
      </c>
      <c r="O128" s="44"/>
      <c r="P128" s="45">
        <v>43410</v>
      </c>
      <c r="Q128" s="46">
        <v>43452</v>
      </c>
      <c r="R128" s="46" t="s">
        <v>217</v>
      </c>
      <c r="S128" s="46">
        <v>44571</v>
      </c>
      <c r="T128" s="31"/>
      <c r="U128" s="31"/>
      <c r="V128" s="32"/>
      <c r="W128" s="33" t="s">
        <v>83</v>
      </c>
    </row>
    <row r="129" spans="1:23" ht="151.5" hidden="1" thickTop="1" thickBot="1" x14ac:dyDescent="0.3">
      <c r="A129" s="19">
        <f t="shared" si="4"/>
        <v>127</v>
      </c>
      <c r="B129" s="20" t="s">
        <v>263</v>
      </c>
      <c r="C129" s="21" t="s">
        <v>9</v>
      </c>
      <c r="D129" s="22" t="s">
        <v>63</v>
      </c>
      <c r="E129" s="21" t="s">
        <v>20</v>
      </c>
      <c r="F129" s="23" t="s">
        <v>64</v>
      </c>
      <c r="G129" s="23" t="s">
        <v>450</v>
      </c>
      <c r="H129" s="24" t="s">
        <v>451</v>
      </c>
      <c r="I129" s="25" t="s">
        <v>452</v>
      </c>
      <c r="J129" s="23"/>
      <c r="K129" s="21">
        <v>3</v>
      </c>
      <c r="L129" s="23"/>
      <c r="M129" s="26"/>
      <c r="N129" s="43"/>
      <c r="O129" s="44"/>
      <c r="P129" s="45">
        <v>43410</v>
      </c>
      <c r="Q129" s="46">
        <v>43452</v>
      </c>
      <c r="R129" s="46" t="s">
        <v>386</v>
      </c>
      <c r="S129" s="46"/>
      <c r="T129" s="31"/>
      <c r="U129" s="31"/>
      <c r="V129" s="32"/>
      <c r="W129" s="33" t="s">
        <v>83</v>
      </c>
    </row>
    <row r="130" spans="1:23" ht="125.25" customHeight="1" thickTop="1" thickBot="1" x14ac:dyDescent="0.3">
      <c r="A130" s="19">
        <f t="shared" si="4"/>
        <v>128</v>
      </c>
      <c r="B130" s="20" t="s">
        <v>217</v>
      </c>
      <c r="C130" s="21" t="s">
        <v>9</v>
      </c>
      <c r="D130" s="22" t="s">
        <v>323</v>
      </c>
      <c r="E130" s="21" t="s">
        <v>20</v>
      </c>
      <c r="F130" s="23" t="s">
        <v>324</v>
      </c>
      <c r="G130" s="23" t="s">
        <v>453</v>
      </c>
      <c r="H130" s="24" t="s">
        <v>454</v>
      </c>
      <c r="I130" s="25" t="s">
        <v>455</v>
      </c>
      <c r="J130" s="23"/>
      <c r="K130" s="21">
        <v>1</v>
      </c>
      <c r="L130" s="23"/>
      <c r="M130" s="26"/>
      <c r="N130" s="43">
        <v>43475</v>
      </c>
      <c r="O130" s="44"/>
      <c r="P130" s="45">
        <v>43410</v>
      </c>
      <c r="Q130" s="46">
        <v>43452</v>
      </c>
      <c r="R130" s="46" t="s">
        <v>217</v>
      </c>
      <c r="S130" s="46">
        <v>44571</v>
      </c>
      <c r="T130" s="31"/>
      <c r="U130" s="31"/>
      <c r="V130" s="32"/>
      <c r="W130" s="33" t="s">
        <v>83</v>
      </c>
    </row>
    <row r="131" spans="1:23" ht="76.5" thickTop="1" thickBot="1" x14ac:dyDescent="0.3">
      <c r="A131" s="19">
        <f t="shared" si="4"/>
        <v>129</v>
      </c>
      <c r="B131" s="20" t="s">
        <v>217</v>
      </c>
      <c r="C131" s="21" t="s">
        <v>39</v>
      </c>
      <c r="D131" s="22" t="s">
        <v>74</v>
      </c>
      <c r="E131" s="21" t="s">
        <v>20</v>
      </c>
      <c r="F131" s="23" t="s">
        <v>457</v>
      </c>
      <c r="G131" s="23"/>
      <c r="H131" s="24" t="s">
        <v>456</v>
      </c>
      <c r="I131" s="25" t="s">
        <v>459</v>
      </c>
      <c r="J131" s="23" t="s">
        <v>458</v>
      </c>
      <c r="K131" s="21">
        <v>1</v>
      </c>
      <c r="L131" s="23"/>
      <c r="M131" s="26" t="s">
        <v>433</v>
      </c>
      <c r="N131" s="43">
        <v>43475</v>
      </c>
      <c r="O131" s="44"/>
      <c r="P131" s="45">
        <v>43410</v>
      </c>
      <c r="Q131" s="46">
        <v>43452</v>
      </c>
      <c r="R131" s="46" t="s">
        <v>217</v>
      </c>
      <c r="S131" s="46">
        <v>44571</v>
      </c>
      <c r="T131" s="31"/>
      <c r="U131" s="31"/>
      <c r="V131" s="32"/>
      <c r="W131" s="33" t="s">
        <v>83</v>
      </c>
    </row>
    <row r="132" spans="1:23" ht="112.5" customHeight="1" thickTop="1" thickBot="1" x14ac:dyDescent="0.3">
      <c r="A132" s="19">
        <f t="shared" si="4"/>
        <v>130</v>
      </c>
      <c r="B132" s="20" t="s">
        <v>217</v>
      </c>
      <c r="C132" s="21" t="s">
        <v>39</v>
      </c>
      <c r="D132" s="22" t="s">
        <v>74</v>
      </c>
      <c r="E132" s="21" t="s">
        <v>20</v>
      </c>
      <c r="F132" s="23" t="s">
        <v>460</v>
      </c>
      <c r="G132" s="23" t="s">
        <v>461</v>
      </c>
      <c r="H132" s="24" t="s">
        <v>462</v>
      </c>
      <c r="I132" s="25" t="s">
        <v>463</v>
      </c>
      <c r="J132" s="23" t="s">
        <v>141</v>
      </c>
      <c r="K132" s="21">
        <v>1</v>
      </c>
      <c r="L132" s="23"/>
      <c r="M132" s="26"/>
      <c r="N132" s="43">
        <v>43475</v>
      </c>
      <c r="O132" s="44"/>
      <c r="P132" s="45">
        <v>43410</v>
      </c>
      <c r="Q132" s="46">
        <v>43452</v>
      </c>
      <c r="R132" s="46" t="s">
        <v>217</v>
      </c>
      <c r="S132" s="46">
        <v>44571</v>
      </c>
      <c r="T132" s="31"/>
      <c r="U132" s="31"/>
      <c r="V132" s="32"/>
      <c r="W132" s="33" t="s">
        <v>83</v>
      </c>
    </row>
    <row r="133" spans="1:23" ht="91.5" thickTop="1" thickBot="1" x14ac:dyDescent="0.3">
      <c r="A133" s="19">
        <f t="shared" si="4"/>
        <v>131</v>
      </c>
      <c r="B133" s="20" t="s">
        <v>217</v>
      </c>
      <c r="C133" s="21" t="s">
        <v>39</v>
      </c>
      <c r="D133" s="22" t="s">
        <v>74</v>
      </c>
      <c r="E133" s="21" t="s">
        <v>20</v>
      </c>
      <c r="F133" s="23" t="s">
        <v>460</v>
      </c>
      <c r="G133" s="23" t="s">
        <v>461</v>
      </c>
      <c r="H133" s="24" t="s">
        <v>464</v>
      </c>
      <c r="I133" s="25" t="s">
        <v>465</v>
      </c>
      <c r="J133" s="23" t="s">
        <v>466</v>
      </c>
      <c r="K133" s="21">
        <v>1</v>
      </c>
      <c r="L133" s="23"/>
      <c r="M133" s="26"/>
      <c r="N133" s="43">
        <v>43475</v>
      </c>
      <c r="O133" s="44"/>
      <c r="P133" s="45">
        <v>43410</v>
      </c>
      <c r="Q133" s="46">
        <v>43452</v>
      </c>
      <c r="R133" s="46" t="s">
        <v>217</v>
      </c>
      <c r="S133" s="46">
        <v>44571</v>
      </c>
      <c r="T133" s="31"/>
      <c r="U133" s="31"/>
      <c r="V133" s="32"/>
      <c r="W133" s="33" t="s">
        <v>83</v>
      </c>
    </row>
    <row r="134" spans="1:23" ht="122.25" hidden="1" thickTop="1" thickBot="1" x14ac:dyDescent="0.3">
      <c r="A134" s="19">
        <f t="shared" si="4"/>
        <v>132</v>
      </c>
      <c r="B134" s="20" t="s">
        <v>263</v>
      </c>
      <c r="C134" s="21" t="s">
        <v>9</v>
      </c>
      <c r="D134" s="22" t="s">
        <v>467</v>
      </c>
      <c r="E134" s="21" t="s">
        <v>20</v>
      </c>
      <c r="F134" s="23" t="s">
        <v>468</v>
      </c>
      <c r="G134" s="23"/>
      <c r="H134" s="24" t="s">
        <v>469</v>
      </c>
      <c r="I134" s="25" t="s">
        <v>470</v>
      </c>
      <c r="J134" s="23" t="s">
        <v>471</v>
      </c>
      <c r="K134" s="21">
        <v>1</v>
      </c>
      <c r="L134" s="23"/>
      <c r="M134" s="26"/>
      <c r="N134" s="43">
        <v>43475</v>
      </c>
      <c r="O134" s="44">
        <v>44953</v>
      </c>
      <c r="P134" s="45">
        <v>43410</v>
      </c>
      <c r="Q134" s="46">
        <v>43452</v>
      </c>
      <c r="R134" s="46" t="s">
        <v>217</v>
      </c>
      <c r="S134" s="46">
        <v>44571</v>
      </c>
      <c r="T134" s="31"/>
      <c r="U134" s="31"/>
      <c r="V134" s="32" t="s">
        <v>929</v>
      </c>
      <c r="W134" s="33" t="s">
        <v>83</v>
      </c>
    </row>
    <row r="135" spans="1:23" ht="122.25" hidden="1" thickTop="1" thickBot="1" x14ac:dyDescent="0.3">
      <c r="A135" s="19">
        <f t="shared" si="4"/>
        <v>133</v>
      </c>
      <c r="B135" s="20" t="s">
        <v>263</v>
      </c>
      <c r="C135" s="21" t="s">
        <v>9</v>
      </c>
      <c r="D135" s="22" t="s">
        <v>467</v>
      </c>
      <c r="E135" s="21" t="s">
        <v>20</v>
      </c>
      <c r="F135" s="23" t="s">
        <v>468</v>
      </c>
      <c r="G135" s="23"/>
      <c r="H135" s="24" t="s">
        <v>472</v>
      </c>
      <c r="I135" s="25" t="s">
        <v>509</v>
      </c>
      <c r="J135" s="23"/>
      <c r="K135" s="21">
        <v>1</v>
      </c>
      <c r="L135" s="23"/>
      <c r="M135" s="26"/>
      <c r="N135" s="43">
        <v>43475</v>
      </c>
      <c r="O135" s="44">
        <v>45027</v>
      </c>
      <c r="P135" s="45">
        <v>43410</v>
      </c>
      <c r="Q135" s="46">
        <v>43452</v>
      </c>
      <c r="R135" s="46" t="s">
        <v>217</v>
      </c>
      <c r="S135" s="46">
        <v>44571</v>
      </c>
      <c r="T135" s="31"/>
      <c r="U135" s="31">
        <v>361</v>
      </c>
      <c r="V135" s="32" t="s">
        <v>929</v>
      </c>
      <c r="W135" s="33" t="s">
        <v>83</v>
      </c>
    </row>
    <row r="136" spans="1:23" ht="61.5" thickTop="1" thickBot="1" x14ac:dyDescent="0.3">
      <c r="A136" s="19">
        <f t="shared" si="4"/>
        <v>134</v>
      </c>
      <c r="B136" s="20" t="s">
        <v>217</v>
      </c>
      <c r="C136" s="21" t="s">
        <v>9</v>
      </c>
      <c r="D136" s="22" t="s">
        <v>467</v>
      </c>
      <c r="E136" s="21" t="s">
        <v>20</v>
      </c>
      <c r="F136" s="23" t="s">
        <v>468</v>
      </c>
      <c r="G136" s="23"/>
      <c r="H136" s="24" t="s">
        <v>473</v>
      </c>
      <c r="I136" s="25" t="s">
        <v>474</v>
      </c>
      <c r="J136" s="23" t="s">
        <v>93</v>
      </c>
      <c r="K136" s="21">
        <v>1</v>
      </c>
      <c r="L136" s="23"/>
      <c r="M136" s="26"/>
      <c r="N136" s="43">
        <v>43475</v>
      </c>
      <c r="O136" s="44"/>
      <c r="P136" s="45">
        <v>43410</v>
      </c>
      <c r="Q136" s="46">
        <v>43452</v>
      </c>
      <c r="R136" s="46" t="s">
        <v>217</v>
      </c>
      <c r="S136" s="46">
        <v>44571</v>
      </c>
      <c r="T136" s="31"/>
      <c r="U136" s="31"/>
      <c r="V136" s="32"/>
      <c r="W136" s="33" t="s">
        <v>83</v>
      </c>
    </row>
    <row r="137" spans="1:23" ht="91.5" thickTop="1" thickBot="1" x14ac:dyDescent="0.3">
      <c r="A137" s="19">
        <f t="shared" si="4"/>
        <v>135</v>
      </c>
      <c r="B137" s="20" t="s">
        <v>217</v>
      </c>
      <c r="C137" s="21" t="s">
        <v>9</v>
      </c>
      <c r="D137" s="22" t="s">
        <v>467</v>
      </c>
      <c r="E137" s="21" t="s">
        <v>20</v>
      </c>
      <c r="F137" s="23" t="s">
        <v>468</v>
      </c>
      <c r="G137" s="23"/>
      <c r="H137" s="24" t="s">
        <v>475</v>
      </c>
      <c r="I137" s="25" t="s">
        <v>614</v>
      </c>
      <c r="J137" s="23" t="s">
        <v>476</v>
      </c>
      <c r="K137" s="21">
        <v>1</v>
      </c>
      <c r="L137" s="23"/>
      <c r="M137" s="26"/>
      <c r="N137" s="43">
        <v>43475</v>
      </c>
      <c r="O137" s="44"/>
      <c r="P137" s="45">
        <v>43410</v>
      </c>
      <c r="Q137" s="46">
        <v>43452</v>
      </c>
      <c r="R137" s="46" t="s">
        <v>217</v>
      </c>
      <c r="S137" s="46">
        <v>44571</v>
      </c>
      <c r="T137" s="31"/>
      <c r="U137" s="31"/>
      <c r="V137" s="32"/>
      <c r="W137" s="33" t="s">
        <v>83</v>
      </c>
    </row>
    <row r="138" spans="1:23" ht="121.5" hidden="1" thickTop="1" thickBot="1" x14ac:dyDescent="0.3">
      <c r="A138" s="19">
        <f t="shared" si="4"/>
        <v>136</v>
      </c>
      <c r="B138" s="20" t="s">
        <v>263</v>
      </c>
      <c r="C138" s="21" t="s">
        <v>9</v>
      </c>
      <c r="D138" s="22" t="s">
        <v>467</v>
      </c>
      <c r="E138" s="21" t="s">
        <v>20</v>
      </c>
      <c r="F138" s="23" t="s">
        <v>468</v>
      </c>
      <c r="G138" s="23"/>
      <c r="H138" s="24" t="s">
        <v>477</v>
      </c>
      <c r="I138" s="25" t="s">
        <v>478</v>
      </c>
      <c r="J138" s="23"/>
      <c r="K138" s="21">
        <v>1</v>
      </c>
      <c r="L138" s="23"/>
      <c r="M138" s="26"/>
      <c r="N138" s="43">
        <v>43475</v>
      </c>
      <c r="O138" s="44">
        <v>45306</v>
      </c>
      <c r="P138" s="45">
        <v>43410</v>
      </c>
      <c r="Q138" s="46">
        <v>43452</v>
      </c>
      <c r="R138" s="46" t="s">
        <v>217</v>
      </c>
      <c r="S138" s="46">
        <v>44571</v>
      </c>
      <c r="T138" s="31"/>
      <c r="U138" s="31">
        <v>356</v>
      </c>
      <c r="V138" s="32"/>
      <c r="W138" s="33" t="s">
        <v>998</v>
      </c>
    </row>
    <row r="139" spans="1:23" ht="136.5" thickTop="1" thickBot="1" x14ac:dyDescent="0.3">
      <c r="A139" s="19">
        <f t="shared" si="4"/>
        <v>137</v>
      </c>
      <c r="B139" s="20" t="s">
        <v>217</v>
      </c>
      <c r="C139" s="21" t="s">
        <v>9</v>
      </c>
      <c r="D139" s="22" t="s">
        <v>467</v>
      </c>
      <c r="E139" s="21" t="s">
        <v>20</v>
      </c>
      <c r="F139" s="23" t="s">
        <v>468</v>
      </c>
      <c r="G139" s="23"/>
      <c r="H139" s="24" t="s">
        <v>479</v>
      </c>
      <c r="I139" s="25" t="s">
        <v>480</v>
      </c>
      <c r="J139" s="23"/>
      <c r="K139" s="21">
        <v>1</v>
      </c>
      <c r="L139" s="23"/>
      <c r="M139" s="26"/>
      <c r="N139" s="43">
        <v>43475</v>
      </c>
      <c r="O139" s="44"/>
      <c r="P139" s="45">
        <v>43410</v>
      </c>
      <c r="Q139" s="46">
        <v>43452</v>
      </c>
      <c r="R139" s="46" t="s">
        <v>217</v>
      </c>
      <c r="S139" s="46">
        <v>44571</v>
      </c>
      <c r="T139" s="31"/>
      <c r="U139" s="31"/>
      <c r="V139" s="32"/>
      <c r="W139" s="33" t="s">
        <v>83</v>
      </c>
    </row>
    <row r="140" spans="1:23" ht="91.5" thickTop="1" thickBot="1" x14ac:dyDescent="0.3">
      <c r="A140" s="19">
        <f t="shared" si="4"/>
        <v>138</v>
      </c>
      <c r="B140" s="20" t="s">
        <v>217</v>
      </c>
      <c r="C140" s="21" t="s">
        <v>9</v>
      </c>
      <c r="D140" s="22" t="s">
        <v>467</v>
      </c>
      <c r="E140" s="21" t="s">
        <v>20</v>
      </c>
      <c r="F140" s="23" t="s">
        <v>468</v>
      </c>
      <c r="G140" s="23"/>
      <c r="H140" s="24" t="s">
        <v>481</v>
      </c>
      <c r="I140" s="25" t="s">
        <v>482</v>
      </c>
      <c r="J140" s="23"/>
      <c r="K140" s="21">
        <v>1</v>
      </c>
      <c r="L140" s="23"/>
      <c r="M140" s="26"/>
      <c r="N140" s="43">
        <v>43475</v>
      </c>
      <c r="O140" s="44"/>
      <c r="P140" s="45">
        <v>43410</v>
      </c>
      <c r="Q140" s="46">
        <v>43452</v>
      </c>
      <c r="R140" s="46" t="s">
        <v>217</v>
      </c>
      <c r="S140" s="46">
        <v>44571</v>
      </c>
      <c r="T140" s="31"/>
      <c r="U140" s="31"/>
      <c r="V140" s="32"/>
      <c r="W140" s="33" t="s">
        <v>83</v>
      </c>
    </row>
    <row r="141" spans="1:23" ht="61.5" thickTop="1" thickBot="1" x14ac:dyDescent="0.3">
      <c r="A141" s="19">
        <f t="shared" si="4"/>
        <v>139</v>
      </c>
      <c r="B141" s="20" t="s">
        <v>217</v>
      </c>
      <c r="C141" s="21" t="s">
        <v>9</v>
      </c>
      <c r="D141" s="22" t="s">
        <v>467</v>
      </c>
      <c r="E141" s="21" t="s">
        <v>20</v>
      </c>
      <c r="F141" s="23" t="s">
        <v>468</v>
      </c>
      <c r="G141" s="23"/>
      <c r="H141" s="24" t="s">
        <v>483</v>
      </c>
      <c r="I141" s="25" t="s">
        <v>484</v>
      </c>
      <c r="J141" s="23"/>
      <c r="K141" s="21">
        <v>1</v>
      </c>
      <c r="L141" s="23"/>
      <c r="M141" s="26"/>
      <c r="N141" s="43">
        <v>43475</v>
      </c>
      <c r="O141" s="44"/>
      <c r="P141" s="45">
        <v>43410</v>
      </c>
      <c r="Q141" s="46">
        <v>43452</v>
      </c>
      <c r="R141" s="46" t="s">
        <v>217</v>
      </c>
      <c r="S141" s="46">
        <v>44571</v>
      </c>
      <c r="T141" s="31"/>
      <c r="U141" s="31"/>
      <c r="V141" s="32"/>
      <c r="W141" s="33" t="s">
        <v>83</v>
      </c>
    </row>
    <row r="142" spans="1:23" ht="76.5" thickTop="1" thickBot="1" x14ac:dyDescent="0.3">
      <c r="A142" s="19">
        <f t="shared" si="4"/>
        <v>140</v>
      </c>
      <c r="B142" s="20" t="s">
        <v>217</v>
      </c>
      <c r="C142" s="21" t="s">
        <v>9</v>
      </c>
      <c r="D142" s="22" t="s">
        <v>467</v>
      </c>
      <c r="E142" s="21" t="s">
        <v>20</v>
      </c>
      <c r="F142" s="23" t="s">
        <v>468</v>
      </c>
      <c r="G142" s="23"/>
      <c r="H142" s="24" t="s">
        <v>485</v>
      </c>
      <c r="I142" s="25" t="s">
        <v>486</v>
      </c>
      <c r="J142" s="23"/>
      <c r="K142" s="21">
        <v>1</v>
      </c>
      <c r="L142" s="23"/>
      <c r="M142" s="26"/>
      <c r="N142" s="43">
        <v>43475</v>
      </c>
      <c r="O142" s="44"/>
      <c r="P142" s="45">
        <v>43410</v>
      </c>
      <c r="Q142" s="46">
        <v>43452</v>
      </c>
      <c r="R142" s="46" t="s">
        <v>217</v>
      </c>
      <c r="S142" s="46">
        <v>44571</v>
      </c>
      <c r="T142" s="31"/>
      <c r="U142" s="31"/>
      <c r="V142" s="32"/>
      <c r="W142" s="33" t="s">
        <v>83</v>
      </c>
    </row>
    <row r="143" spans="1:23" ht="76.5" thickTop="1" thickBot="1" x14ac:dyDescent="0.3">
      <c r="A143" s="19">
        <f t="shared" si="4"/>
        <v>141</v>
      </c>
      <c r="B143" s="20" t="s">
        <v>217</v>
      </c>
      <c r="C143" s="21" t="s">
        <v>9</v>
      </c>
      <c r="D143" s="22" t="s">
        <v>467</v>
      </c>
      <c r="E143" s="21" t="s">
        <v>20</v>
      </c>
      <c r="F143" s="23" t="s">
        <v>468</v>
      </c>
      <c r="G143" s="23"/>
      <c r="H143" s="24" t="s">
        <v>487</v>
      </c>
      <c r="I143" s="25" t="s">
        <v>488</v>
      </c>
      <c r="J143" s="23"/>
      <c r="K143" s="21">
        <v>1</v>
      </c>
      <c r="L143" s="23"/>
      <c r="M143" s="26"/>
      <c r="N143" s="43">
        <v>43475</v>
      </c>
      <c r="O143" s="44"/>
      <c r="P143" s="45">
        <v>43410</v>
      </c>
      <c r="Q143" s="46">
        <v>43452</v>
      </c>
      <c r="R143" s="46" t="s">
        <v>217</v>
      </c>
      <c r="S143" s="46">
        <v>44571</v>
      </c>
      <c r="T143" s="31"/>
      <c r="U143" s="31"/>
      <c r="V143" s="32"/>
      <c r="W143" s="33" t="s">
        <v>83</v>
      </c>
    </row>
    <row r="144" spans="1:23" ht="76.5" thickTop="1" thickBot="1" x14ac:dyDescent="0.3">
      <c r="A144" s="19">
        <f t="shared" si="4"/>
        <v>142</v>
      </c>
      <c r="B144" s="20" t="s">
        <v>217</v>
      </c>
      <c r="C144" s="21" t="s">
        <v>9</v>
      </c>
      <c r="D144" s="22" t="s">
        <v>467</v>
      </c>
      <c r="E144" s="21" t="s">
        <v>20</v>
      </c>
      <c r="F144" s="23" t="s">
        <v>468</v>
      </c>
      <c r="G144" s="23"/>
      <c r="H144" s="24" t="s">
        <v>490</v>
      </c>
      <c r="I144" s="25" t="s">
        <v>489</v>
      </c>
      <c r="J144" s="23"/>
      <c r="K144" s="21">
        <v>1</v>
      </c>
      <c r="L144" s="23"/>
      <c r="M144" s="26" t="s">
        <v>491</v>
      </c>
      <c r="N144" s="43">
        <v>43475</v>
      </c>
      <c r="O144" s="44"/>
      <c r="P144" s="45">
        <v>43410</v>
      </c>
      <c r="Q144" s="46">
        <v>43452</v>
      </c>
      <c r="R144" s="46" t="s">
        <v>217</v>
      </c>
      <c r="S144" s="46">
        <v>44571</v>
      </c>
      <c r="T144" s="31"/>
      <c r="U144" s="31"/>
      <c r="V144" s="32"/>
      <c r="W144" s="33" t="s">
        <v>83</v>
      </c>
    </row>
    <row r="145" spans="1:23" ht="151.5" thickTop="1" thickBot="1" x14ac:dyDescent="0.3">
      <c r="A145" s="19">
        <f t="shared" si="4"/>
        <v>143</v>
      </c>
      <c r="B145" s="20" t="s">
        <v>217</v>
      </c>
      <c r="C145" s="21" t="s">
        <v>9</v>
      </c>
      <c r="D145" s="22" t="s">
        <v>467</v>
      </c>
      <c r="E145" s="21" t="s">
        <v>20</v>
      </c>
      <c r="F145" s="23" t="s">
        <v>468</v>
      </c>
      <c r="G145" s="23"/>
      <c r="H145" s="24" t="s">
        <v>493</v>
      </c>
      <c r="I145" s="25" t="s">
        <v>492</v>
      </c>
      <c r="J145" s="23" t="s">
        <v>494</v>
      </c>
      <c r="K145" s="21">
        <v>1</v>
      </c>
      <c r="L145" s="23"/>
      <c r="M145" s="26" t="s">
        <v>495</v>
      </c>
      <c r="N145" s="43">
        <v>43475</v>
      </c>
      <c r="O145" s="44"/>
      <c r="P145" s="45">
        <v>43410</v>
      </c>
      <c r="Q145" s="46">
        <v>43452</v>
      </c>
      <c r="R145" s="46" t="s">
        <v>217</v>
      </c>
      <c r="S145" s="46">
        <v>44571</v>
      </c>
      <c r="T145" s="31"/>
      <c r="U145" s="31"/>
      <c r="V145" s="32"/>
      <c r="W145" s="33" t="s">
        <v>83</v>
      </c>
    </row>
    <row r="146" spans="1:23" ht="56.25" thickTop="1" thickBot="1" x14ac:dyDescent="0.3">
      <c r="A146" s="19">
        <f t="shared" si="4"/>
        <v>144</v>
      </c>
      <c r="B146" s="20" t="s">
        <v>217</v>
      </c>
      <c r="C146" s="21" t="s">
        <v>9</v>
      </c>
      <c r="D146" s="22" t="s">
        <v>467</v>
      </c>
      <c r="E146" s="21" t="s">
        <v>20</v>
      </c>
      <c r="F146" s="23" t="s">
        <v>468</v>
      </c>
      <c r="G146" s="23"/>
      <c r="H146" s="24" t="s">
        <v>497</v>
      </c>
      <c r="I146" s="25" t="s">
        <v>496</v>
      </c>
      <c r="J146" s="23" t="s">
        <v>498</v>
      </c>
      <c r="K146" s="21">
        <v>1</v>
      </c>
      <c r="L146" s="23"/>
      <c r="M146" s="26"/>
      <c r="N146" s="43">
        <v>43475</v>
      </c>
      <c r="O146" s="44"/>
      <c r="P146" s="45">
        <v>43410</v>
      </c>
      <c r="Q146" s="46">
        <v>43452</v>
      </c>
      <c r="R146" s="46" t="s">
        <v>217</v>
      </c>
      <c r="S146" s="46">
        <v>44571</v>
      </c>
      <c r="T146" s="31"/>
      <c r="U146" s="31"/>
      <c r="V146" s="32"/>
      <c r="W146" s="33" t="s">
        <v>83</v>
      </c>
    </row>
    <row r="147" spans="1:23" ht="151.5" thickTop="1" thickBot="1" x14ac:dyDescent="0.3">
      <c r="A147" s="19">
        <f t="shared" si="4"/>
        <v>145</v>
      </c>
      <c r="B147" s="20" t="s">
        <v>217</v>
      </c>
      <c r="C147" s="21" t="s">
        <v>9</v>
      </c>
      <c r="D147" s="22" t="s">
        <v>467</v>
      </c>
      <c r="E147" s="21" t="s">
        <v>20</v>
      </c>
      <c r="F147" s="23" t="s">
        <v>468</v>
      </c>
      <c r="G147" s="23"/>
      <c r="H147" s="24" t="s">
        <v>500</v>
      </c>
      <c r="I147" s="25" t="s">
        <v>499</v>
      </c>
      <c r="J147" s="23"/>
      <c r="K147" s="21">
        <v>1</v>
      </c>
      <c r="L147" s="23"/>
      <c r="M147" s="26" t="s">
        <v>501</v>
      </c>
      <c r="N147" s="43">
        <v>43475</v>
      </c>
      <c r="O147" s="44"/>
      <c r="P147" s="45">
        <v>43410</v>
      </c>
      <c r="Q147" s="46">
        <v>43452</v>
      </c>
      <c r="R147" s="46" t="s">
        <v>217</v>
      </c>
      <c r="S147" s="46">
        <v>44571</v>
      </c>
      <c r="T147" s="31"/>
      <c r="U147" s="31"/>
      <c r="V147" s="32"/>
      <c r="W147" s="33" t="s">
        <v>83</v>
      </c>
    </row>
    <row r="148" spans="1:23" ht="136.5" thickTop="1" thickBot="1" x14ac:dyDescent="0.3">
      <c r="A148" s="19">
        <f t="shared" si="4"/>
        <v>146</v>
      </c>
      <c r="B148" s="20" t="s">
        <v>217</v>
      </c>
      <c r="C148" s="21" t="s">
        <v>9</v>
      </c>
      <c r="D148" s="22" t="s">
        <v>323</v>
      </c>
      <c r="E148" s="21"/>
      <c r="F148" s="23" t="s">
        <v>324</v>
      </c>
      <c r="G148" s="23"/>
      <c r="H148" s="24" t="s">
        <v>503</v>
      </c>
      <c r="I148" s="25" t="s">
        <v>502</v>
      </c>
      <c r="J148" s="23"/>
      <c r="K148" s="21"/>
      <c r="L148" s="23"/>
      <c r="M148" s="26"/>
      <c r="N148" s="43">
        <v>43475</v>
      </c>
      <c r="O148" s="44"/>
      <c r="P148" s="45">
        <v>43410</v>
      </c>
      <c r="Q148" s="46">
        <v>43452</v>
      </c>
      <c r="R148" s="46" t="s">
        <v>217</v>
      </c>
      <c r="S148" s="46">
        <v>44571</v>
      </c>
      <c r="T148" s="31"/>
      <c r="U148" s="31"/>
      <c r="V148" s="32"/>
      <c r="W148" s="33" t="s">
        <v>83</v>
      </c>
    </row>
    <row r="149" spans="1:23" ht="166.5" thickTop="1" thickBot="1" x14ac:dyDescent="0.3">
      <c r="A149" s="19">
        <f t="shared" si="4"/>
        <v>147</v>
      </c>
      <c r="B149" s="20" t="s">
        <v>217</v>
      </c>
      <c r="C149" s="21" t="s">
        <v>504</v>
      </c>
      <c r="D149" s="22" t="s">
        <v>323</v>
      </c>
      <c r="E149" s="21"/>
      <c r="F149" s="23" t="s">
        <v>324</v>
      </c>
      <c r="G149" s="23"/>
      <c r="H149" s="24" t="s">
        <v>506</v>
      </c>
      <c r="I149" s="25" t="s">
        <v>505</v>
      </c>
      <c r="J149" s="23"/>
      <c r="K149" s="21"/>
      <c r="L149" s="23"/>
      <c r="M149" s="26"/>
      <c r="N149" s="43">
        <v>43475</v>
      </c>
      <c r="O149" s="44"/>
      <c r="P149" s="45">
        <v>43410</v>
      </c>
      <c r="Q149" s="46">
        <v>43452</v>
      </c>
      <c r="R149" s="46" t="s">
        <v>217</v>
      </c>
      <c r="S149" s="46">
        <v>44571</v>
      </c>
      <c r="T149" s="31"/>
      <c r="U149" s="31"/>
      <c r="V149" s="32"/>
      <c r="W149" s="33" t="s">
        <v>83</v>
      </c>
    </row>
    <row r="150" spans="1:23" ht="121.5" thickTop="1" thickBot="1" x14ac:dyDescent="0.3">
      <c r="A150" s="19">
        <f t="shared" si="4"/>
        <v>148</v>
      </c>
      <c r="B150" s="20" t="s">
        <v>217</v>
      </c>
      <c r="C150" s="21" t="s">
        <v>9</v>
      </c>
      <c r="D150" s="22" t="s">
        <v>323</v>
      </c>
      <c r="E150" s="21"/>
      <c r="F150" s="23" t="s">
        <v>615</v>
      </c>
      <c r="G150" s="23"/>
      <c r="H150" s="24" t="s">
        <v>507</v>
      </c>
      <c r="I150" s="25" t="s">
        <v>508</v>
      </c>
      <c r="J150" s="23"/>
      <c r="K150" s="21"/>
      <c r="L150" s="23"/>
      <c r="M150" s="26"/>
      <c r="N150" s="43">
        <v>43475</v>
      </c>
      <c r="O150" s="44"/>
      <c r="P150" s="45">
        <v>43410</v>
      </c>
      <c r="Q150" s="46">
        <v>43452</v>
      </c>
      <c r="R150" s="46" t="s">
        <v>217</v>
      </c>
      <c r="S150" s="46">
        <v>44571</v>
      </c>
      <c r="T150" s="31"/>
      <c r="U150" s="31"/>
      <c r="V150" s="32"/>
      <c r="W150" s="33" t="s">
        <v>83</v>
      </c>
    </row>
    <row r="151" spans="1:23" ht="75.75" hidden="1" thickTop="1" thickBot="1" x14ac:dyDescent="0.3">
      <c r="A151" s="19">
        <f t="shared" si="4"/>
        <v>149</v>
      </c>
      <c r="B151" s="20" t="s">
        <v>263</v>
      </c>
      <c r="C151" s="21" t="s">
        <v>9</v>
      </c>
      <c r="D151" s="22" t="s">
        <v>74</v>
      </c>
      <c r="E151" s="21" t="s">
        <v>20</v>
      </c>
      <c r="F151" s="23" t="s">
        <v>536</v>
      </c>
      <c r="G151" s="23" t="s">
        <v>537</v>
      </c>
      <c r="H151" s="24" t="s">
        <v>510</v>
      </c>
      <c r="I151" s="25" t="s">
        <v>511</v>
      </c>
      <c r="J151" s="23"/>
      <c r="K151" s="21" t="s">
        <v>538</v>
      </c>
      <c r="L151" s="23"/>
      <c r="M151" s="26"/>
      <c r="N151" s="43">
        <v>43475</v>
      </c>
      <c r="O151" s="44">
        <v>43656</v>
      </c>
      <c r="P151" s="45">
        <v>43410</v>
      </c>
      <c r="Q151" s="46">
        <v>43452</v>
      </c>
      <c r="R151" s="46" t="s">
        <v>217</v>
      </c>
      <c r="S151" s="46">
        <v>44571</v>
      </c>
      <c r="T151" s="31"/>
      <c r="U151" s="31">
        <v>208</v>
      </c>
      <c r="V151" s="32" t="s">
        <v>646</v>
      </c>
      <c r="W151" s="33" t="s">
        <v>83</v>
      </c>
    </row>
    <row r="152" spans="1:23" ht="75.75" hidden="1" thickTop="1" thickBot="1" x14ac:dyDescent="0.3">
      <c r="A152" s="19">
        <f t="shared" si="4"/>
        <v>150</v>
      </c>
      <c r="B152" s="20" t="s">
        <v>263</v>
      </c>
      <c r="C152" s="21" t="s">
        <v>9</v>
      </c>
      <c r="D152" s="22" t="s">
        <v>74</v>
      </c>
      <c r="E152" s="21" t="s">
        <v>20</v>
      </c>
      <c r="F152" s="23" t="s">
        <v>536</v>
      </c>
      <c r="G152" s="23"/>
      <c r="H152" s="24" t="s">
        <v>512</v>
      </c>
      <c r="I152" s="25" t="s">
        <v>513</v>
      </c>
      <c r="J152" s="23"/>
      <c r="K152" s="21" t="s">
        <v>538</v>
      </c>
      <c r="L152" s="23"/>
      <c r="M152" s="26"/>
      <c r="N152" s="43">
        <v>43475</v>
      </c>
      <c r="O152" s="44">
        <v>43656</v>
      </c>
      <c r="P152" s="45">
        <v>43410</v>
      </c>
      <c r="Q152" s="46">
        <v>43452</v>
      </c>
      <c r="R152" s="46" t="s">
        <v>217</v>
      </c>
      <c r="S152" s="46">
        <v>44571</v>
      </c>
      <c r="T152" s="31"/>
      <c r="U152" s="31">
        <v>209</v>
      </c>
      <c r="V152" s="32" t="s">
        <v>646</v>
      </c>
      <c r="W152" s="33" t="s">
        <v>83</v>
      </c>
    </row>
    <row r="153" spans="1:23" ht="91.5" hidden="1" thickTop="1" thickBot="1" x14ac:dyDescent="0.3">
      <c r="A153" s="19">
        <f t="shared" si="4"/>
        <v>151</v>
      </c>
      <c r="B153" s="20" t="s">
        <v>263</v>
      </c>
      <c r="C153" s="21" t="s">
        <v>9</v>
      </c>
      <c r="D153" s="22" t="s">
        <v>74</v>
      </c>
      <c r="E153" s="21" t="s">
        <v>20</v>
      </c>
      <c r="F153" s="23" t="s">
        <v>536</v>
      </c>
      <c r="G153" s="23"/>
      <c r="H153" s="24" t="s">
        <v>514</v>
      </c>
      <c r="I153" s="25" t="s">
        <v>540</v>
      </c>
      <c r="J153" s="23"/>
      <c r="K153" s="21" t="s">
        <v>538</v>
      </c>
      <c r="L153" s="23"/>
      <c r="M153" s="26"/>
      <c r="N153" s="43">
        <v>43475</v>
      </c>
      <c r="O153" s="44">
        <v>43656</v>
      </c>
      <c r="P153" s="45">
        <v>43410</v>
      </c>
      <c r="Q153" s="46">
        <v>43452</v>
      </c>
      <c r="R153" s="46" t="s">
        <v>217</v>
      </c>
      <c r="S153" s="46">
        <v>44571</v>
      </c>
      <c r="T153" s="31"/>
      <c r="U153" s="31">
        <v>255</v>
      </c>
      <c r="V153" s="32" t="s">
        <v>646</v>
      </c>
      <c r="W153" s="33" t="s">
        <v>83</v>
      </c>
    </row>
    <row r="154" spans="1:23" ht="76.5" hidden="1" thickTop="1" thickBot="1" x14ac:dyDescent="0.3">
      <c r="A154" s="19">
        <f t="shared" si="4"/>
        <v>152</v>
      </c>
      <c r="B154" s="20" t="s">
        <v>263</v>
      </c>
      <c r="C154" s="21" t="s">
        <v>9</v>
      </c>
      <c r="D154" s="22" t="s">
        <v>74</v>
      </c>
      <c r="E154" s="21" t="s">
        <v>20</v>
      </c>
      <c r="F154" s="23" t="s">
        <v>536</v>
      </c>
      <c r="G154" s="23" t="s">
        <v>539</v>
      </c>
      <c r="H154" s="24" t="s">
        <v>515</v>
      </c>
      <c r="I154" s="25" t="s">
        <v>541</v>
      </c>
      <c r="J154" s="23"/>
      <c r="K154" s="21" t="s">
        <v>538</v>
      </c>
      <c r="L154" s="23"/>
      <c r="M154" s="26"/>
      <c r="N154" s="43">
        <v>43475</v>
      </c>
      <c r="O154" s="43">
        <v>43656</v>
      </c>
      <c r="P154" s="45">
        <v>43410</v>
      </c>
      <c r="Q154" s="46">
        <v>43452</v>
      </c>
      <c r="R154" s="46" t="s">
        <v>217</v>
      </c>
      <c r="S154" s="46">
        <v>44571</v>
      </c>
      <c r="T154" s="31"/>
      <c r="U154" s="31">
        <v>211</v>
      </c>
      <c r="V154" s="32" t="s">
        <v>646</v>
      </c>
      <c r="W154" s="33" t="s">
        <v>83</v>
      </c>
    </row>
    <row r="155" spans="1:23" ht="75.75" hidden="1" thickTop="1" thickBot="1" x14ac:dyDescent="0.3">
      <c r="A155" s="19">
        <f t="shared" si="4"/>
        <v>153</v>
      </c>
      <c r="B155" s="20" t="s">
        <v>263</v>
      </c>
      <c r="C155" s="21" t="s">
        <v>9</v>
      </c>
      <c r="D155" s="22" t="s">
        <v>74</v>
      </c>
      <c r="E155" s="21" t="s">
        <v>20</v>
      </c>
      <c r="F155" s="23" t="s">
        <v>536</v>
      </c>
      <c r="G155" s="23" t="s">
        <v>539</v>
      </c>
      <c r="H155" s="24" t="s">
        <v>516</v>
      </c>
      <c r="I155" s="25" t="s">
        <v>542</v>
      </c>
      <c r="J155" s="23"/>
      <c r="K155" s="21" t="s">
        <v>538</v>
      </c>
      <c r="L155" s="23"/>
      <c r="M155" s="26"/>
      <c r="N155" s="43">
        <v>43475</v>
      </c>
      <c r="O155" s="44">
        <v>43656</v>
      </c>
      <c r="P155" s="45">
        <v>43410</v>
      </c>
      <c r="Q155" s="46">
        <v>43452</v>
      </c>
      <c r="R155" s="46" t="s">
        <v>217</v>
      </c>
      <c r="S155" s="46">
        <v>44571</v>
      </c>
      <c r="T155" s="31"/>
      <c r="U155" s="31">
        <v>212</v>
      </c>
      <c r="V155" s="32" t="s">
        <v>646</v>
      </c>
      <c r="W155" s="33" t="s">
        <v>83</v>
      </c>
    </row>
    <row r="156" spans="1:23" ht="75.75" hidden="1" thickTop="1" thickBot="1" x14ac:dyDescent="0.3">
      <c r="A156" s="19">
        <f t="shared" si="4"/>
        <v>154</v>
      </c>
      <c r="B156" s="20" t="s">
        <v>263</v>
      </c>
      <c r="C156" s="21" t="s">
        <v>9</v>
      </c>
      <c r="D156" s="22" t="s">
        <v>74</v>
      </c>
      <c r="E156" s="21" t="s">
        <v>20</v>
      </c>
      <c r="F156" s="23" t="s">
        <v>536</v>
      </c>
      <c r="G156" s="23" t="s">
        <v>539</v>
      </c>
      <c r="H156" s="24" t="s">
        <v>543</v>
      </c>
      <c r="I156" s="25" t="s">
        <v>517</v>
      </c>
      <c r="J156" s="23"/>
      <c r="K156" s="21" t="s">
        <v>538</v>
      </c>
      <c r="L156" s="23"/>
      <c r="M156" s="26"/>
      <c r="N156" s="43">
        <v>43475</v>
      </c>
      <c r="O156" s="44">
        <v>43656</v>
      </c>
      <c r="P156" s="45">
        <v>43410</v>
      </c>
      <c r="Q156" s="46">
        <v>43452</v>
      </c>
      <c r="R156" s="46" t="s">
        <v>217</v>
      </c>
      <c r="S156" s="46">
        <v>44571</v>
      </c>
      <c r="T156" s="31"/>
      <c r="U156" s="31">
        <v>213</v>
      </c>
      <c r="V156" s="32" t="s">
        <v>646</v>
      </c>
      <c r="W156" s="33" t="s">
        <v>83</v>
      </c>
    </row>
    <row r="157" spans="1:23" ht="75.75" hidden="1" thickTop="1" thickBot="1" x14ac:dyDescent="0.3">
      <c r="A157" s="19">
        <f t="shared" si="4"/>
        <v>155</v>
      </c>
      <c r="B157" s="20" t="s">
        <v>263</v>
      </c>
      <c r="C157" s="21" t="s">
        <v>9</v>
      </c>
      <c r="D157" s="22" t="s">
        <v>74</v>
      </c>
      <c r="E157" s="21" t="s">
        <v>30</v>
      </c>
      <c r="F157" s="23" t="s">
        <v>536</v>
      </c>
      <c r="G157" s="23" t="s">
        <v>544</v>
      </c>
      <c r="H157" s="24" t="s">
        <v>518</v>
      </c>
      <c r="I157" s="25" t="s">
        <v>519</v>
      </c>
      <c r="J157" s="23"/>
      <c r="K157" s="21"/>
      <c r="L157" s="23"/>
      <c r="M157" s="26"/>
      <c r="N157" s="43">
        <v>43475</v>
      </c>
      <c r="O157" s="44">
        <v>43656</v>
      </c>
      <c r="P157" s="45">
        <v>43410</v>
      </c>
      <c r="Q157" s="46">
        <v>43452</v>
      </c>
      <c r="R157" s="46" t="s">
        <v>217</v>
      </c>
      <c r="S157" s="46">
        <v>44571</v>
      </c>
      <c r="T157" s="31"/>
      <c r="U157" s="31">
        <v>214</v>
      </c>
      <c r="V157" s="32" t="s">
        <v>646</v>
      </c>
      <c r="W157" s="33" t="s">
        <v>83</v>
      </c>
    </row>
    <row r="158" spans="1:23" ht="75.75" hidden="1" thickTop="1" thickBot="1" x14ac:dyDescent="0.3">
      <c r="A158" s="19">
        <f t="shared" si="4"/>
        <v>156</v>
      </c>
      <c r="B158" s="20" t="s">
        <v>263</v>
      </c>
      <c r="C158" s="21" t="s">
        <v>9</v>
      </c>
      <c r="D158" s="22" t="s">
        <v>74</v>
      </c>
      <c r="E158" s="21" t="s">
        <v>20</v>
      </c>
      <c r="F158" s="23" t="s">
        <v>536</v>
      </c>
      <c r="G158" s="23"/>
      <c r="H158" s="24" t="s">
        <v>520</v>
      </c>
      <c r="I158" s="25" t="s">
        <v>521</v>
      </c>
      <c r="J158" s="23"/>
      <c r="K158" s="21" t="s">
        <v>538</v>
      </c>
      <c r="L158" s="23"/>
      <c r="M158" s="26"/>
      <c r="N158" s="43">
        <v>43475</v>
      </c>
      <c r="O158" s="44">
        <v>43656</v>
      </c>
      <c r="P158" s="45">
        <v>43410</v>
      </c>
      <c r="Q158" s="46">
        <v>43452</v>
      </c>
      <c r="R158" s="46" t="s">
        <v>217</v>
      </c>
      <c r="S158" s="46">
        <v>44571</v>
      </c>
      <c r="T158" s="31"/>
      <c r="U158" s="31">
        <v>215</v>
      </c>
      <c r="V158" s="32" t="s">
        <v>646</v>
      </c>
      <c r="W158" s="33" t="s">
        <v>83</v>
      </c>
    </row>
    <row r="159" spans="1:23" ht="75.75" hidden="1" thickTop="1" thickBot="1" x14ac:dyDescent="0.3">
      <c r="A159" s="19">
        <f t="shared" si="4"/>
        <v>157</v>
      </c>
      <c r="B159" s="20" t="s">
        <v>263</v>
      </c>
      <c r="C159" s="21" t="s">
        <v>9</v>
      </c>
      <c r="D159" s="22" t="s">
        <v>74</v>
      </c>
      <c r="E159" s="21" t="s">
        <v>20</v>
      </c>
      <c r="F159" s="23" t="s">
        <v>536</v>
      </c>
      <c r="G159" s="23"/>
      <c r="H159" s="24" t="s">
        <v>522</v>
      </c>
      <c r="I159" s="25" t="s">
        <v>523</v>
      </c>
      <c r="J159" s="23"/>
      <c r="K159" s="21" t="s">
        <v>538</v>
      </c>
      <c r="L159" s="23"/>
      <c r="M159" s="26"/>
      <c r="N159" s="43">
        <v>43475</v>
      </c>
      <c r="O159" s="44">
        <v>43656</v>
      </c>
      <c r="P159" s="45">
        <v>43410</v>
      </c>
      <c r="Q159" s="46">
        <v>43452</v>
      </c>
      <c r="R159" s="46" t="s">
        <v>217</v>
      </c>
      <c r="S159" s="46">
        <v>44571</v>
      </c>
      <c r="T159" s="31"/>
      <c r="U159" s="31">
        <v>216</v>
      </c>
      <c r="V159" s="32" t="s">
        <v>646</v>
      </c>
      <c r="W159" s="33" t="s">
        <v>83</v>
      </c>
    </row>
    <row r="160" spans="1:23" ht="75.75" hidden="1" thickTop="1" thickBot="1" x14ac:dyDescent="0.3">
      <c r="A160" s="19">
        <f t="shared" ref="A160:A191" si="5">A159+1</f>
        <v>158</v>
      </c>
      <c r="B160" s="20" t="s">
        <v>263</v>
      </c>
      <c r="C160" s="21" t="s">
        <v>9</v>
      </c>
      <c r="D160" s="22" t="s">
        <v>74</v>
      </c>
      <c r="E160" s="21" t="s">
        <v>20</v>
      </c>
      <c r="F160" s="23" t="s">
        <v>536</v>
      </c>
      <c r="G160" s="23"/>
      <c r="H160" s="24" t="s">
        <v>545</v>
      </c>
      <c r="I160" s="25" t="s">
        <v>524</v>
      </c>
      <c r="J160" s="23"/>
      <c r="K160" s="21" t="s">
        <v>538</v>
      </c>
      <c r="L160" s="23"/>
      <c r="M160" s="26"/>
      <c r="N160" s="43">
        <v>43475</v>
      </c>
      <c r="O160" s="44">
        <v>43656</v>
      </c>
      <c r="P160" s="45">
        <v>43410</v>
      </c>
      <c r="Q160" s="46">
        <v>43452</v>
      </c>
      <c r="R160" s="46" t="s">
        <v>217</v>
      </c>
      <c r="S160" s="46">
        <v>44571</v>
      </c>
      <c r="T160" s="31"/>
      <c r="U160" s="31">
        <v>217</v>
      </c>
      <c r="V160" s="32" t="s">
        <v>646</v>
      </c>
      <c r="W160" s="33" t="s">
        <v>83</v>
      </c>
    </row>
    <row r="161" spans="1:23" ht="75.75" hidden="1" thickTop="1" thickBot="1" x14ac:dyDescent="0.3">
      <c r="A161" s="19">
        <f t="shared" si="5"/>
        <v>159</v>
      </c>
      <c r="B161" s="20" t="s">
        <v>263</v>
      </c>
      <c r="C161" s="21" t="s">
        <v>9</v>
      </c>
      <c r="D161" s="22" t="s">
        <v>74</v>
      </c>
      <c r="E161" s="21" t="s">
        <v>20</v>
      </c>
      <c r="F161" s="23" t="s">
        <v>536</v>
      </c>
      <c r="G161" s="23"/>
      <c r="H161" s="24" t="s">
        <v>525</v>
      </c>
      <c r="I161" s="25" t="s">
        <v>546</v>
      </c>
      <c r="J161" s="23"/>
      <c r="K161" s="21" t="s">
        <v>538</v>
      </c>
      <c r="L161" s="23"/>
      <c r="M161" s="26"/>
      <c r="N161" s="43">
        <v>43475</v>
      </c>
      <c r="O161" s="44">
        <v>43656</v>
      </c>
      <c r="P161" s="45">
        <v>43410</v>
      </c>
      <c r="Q161" s="46">
        <v>43452</v>
      </c>
      <c r="R161" s="46" t="s">
        <v>217</v>
      </c>
      <c r="S161" s="46">
        <v>44571</v>
      </c>
      <c r="T161" s="31"/>
      <c r="U161" s="31">
        <v>218</v>
      </c>
      <c r="V161" s="32" t="s">
        <v>646</v>
      </c>
      <c r="W161" s="33" t="s">
        <v>83</v>
      </c>
    </row>
    <row r="162" spans="1:23" ht="75.75" hidden="1" thickTop="1" thickBot="1" x14ac:dyDescent="0.3">
      <c r="A162" s="19">
        <f t="shared" si="5"/>
        <v>160</v>
      </c>
      <c r="B162" s="20" t="s">
        <v>263</v>
      </c>
      <c r="C162" s="21" t="s">
        <v>9</v>
      </c>
      <c r="D162" s="22" t="s">
        <v>74</v>
      </c>
      <c r="E162" s="21" t="s">
        <v>20</v>
      </c>
      <c r="F162" s="23" t="s">
        <v>536</v>
      </c>
      <c r="G162" s="23"/>
      <c r="H162" s="24" t="s">
        <v>547</v>
      </c>
      <c r="I162" s="25" t="s">
        <v>548</v>
      </c>
      <c r="J162" s="23"/>
      <c r="K162" s="21" t="s">
        <v>538</v>
      </c>
      <c r="L162" s="23"/>
      <c r="M162" s="26"/>
      <c r="N162" s="43">
        <v>43475</v>
      </c>
      <c r="O162" s="44">
        <v>43656</v>
      </c>
      <c r="P162" s="45">
        <v>43410</v>
      </c>
      <c r="Q162" s="46">
        <v>43452</v>
      </c>
      <c r="R162" s="46" t="s">
        <v>217</v>
      </c>
      <c r="S162" s="46">
        <v>44571</v>
      </c>
      <c r="T162" s="31"/>
      <c r="U162" s="31">
        <v>219</v>
      </c>
      <c r="V162" s="32" t="s">
        <v>646</v>
      </c>
      <c r="W162" s="33" t="s">
        <v>83</v>
      </c>
    </row>
    <row r="163" spans="1:23" ht="59.25" customHeight="1" thickTop="1" thickBot="1" x14ac:dyDescent="0.3">
      <c r="A163" s="19">
        <f t="shared" si="5"/>
        <v>161</v>
      </c>
      <c r="B163" s="20" t="s">
        <v>217</v>
      </c>
      <c r="C163" s="21" t="s">
        <v>11</v>
      </c>
      <c r="D163" s="22" t="s">
        <v>112</v>
      </c>
      <c r="E163" s="21" t="s">
        <v>30</v>
      </c>
      <c r="F163" s="23"/>
      <c r="G163" s="23"/>
      <c r="H163" s="24" t="s">
        <v>526</v>
      </c>
      <c r="I163" s="25" t="s">
        <v>527</v>
      </c>
      <c r="J163" s="23"/>
      <c r="K163" s="21"/>
      <c r="L163" s="23"/>
      <c r="M163" s="26"/>
      <c r="N163" s="43">
        <v>43475</v>
      </c>
      <c r="O163" s="44"/>
      <c r="P163" s="45">
        <v>43410</v>
      </c>
      <c r="Q163" s="46">
        <v>43452</v>
      </c>
      <c r="R163" s="46" t="s">
        <v>217</v>
      </c>
      <c r="S163" s="46">
        <v>44571</v>
      </c>
      <c r="T163" s="31"/>
      <c r="U163" s="31"/>
      <c r="V163" s="32"/>
      <c r="W163" s="33" t="s">
        <v>83</v>
      </c>
    </row>
    <row r="164" spans="1:23" ht="75.75" hidden="1" thickTop="1" thickBot="1" x14ac:dyDescent="0.3">
      <c r="A164" s="19">
        <f t="shared" si="5"/>
        <v>162</v>
      </c>
      <c r="B164" s="20" t="s">
        <v>263</v>
      </c>
      <c r="C164" s="21" t="s">
        <v>9</v>
      </c>
      <c r="D164" s="22" t="s">
        <v>74</v>
      </c>
      <c r="E164" s="21" t="s">
        <v>20</v>
      </c>
      <c r="F164" s="23" t="s">
        <v>536</v>
      </c>
      <c r="G164" s="23"/>
      <c r="H164" s="24" t="s">
        <v>528</v>
      </c>
      <c r="I164" s="25" t="s">
        <v>529</v>
      </c>
      <c r="J164" s="23"/>
      <c r="K164" s="21" t="s">
        <v>538</v>
      </c>
      <c r="L164" s="23"/>
      <c r="M164" s="26"/>
      <c r="N164" s="43">
        <v>43475</v>
      </c>
      <c r="O164" s="44">
        <v>43656</v>
      </c>
      <c r="P164" s="45">
        <v>43410</v>
      </c>
      <c r="Q164" s="46">
        <v>43452</v>
      </c>
      <c r="R164" s="46" t="s">
        <v>217</v>
      </c>
      <c r="S164" s="46">
        <v>44571</v>
      </c>
      <c r="T164" s="31"/>
      <c r="U164" s="31">
        <v>220</v>
      </c>
      <c r="V164" s="32" t="s">
        <v>646</v>
      </c>
      <c r="W164" s="33" t="s">
        <v>83</v>
      </c>
    </row>
    <row r="165" spans="1:23" ht="75.75" hidden="1" thickTop="1" thickBot="1" x14ac:dyDescent="0.3">
      <c r="A165" s="19">
        <f t="shared" si="5"/>
        <v>163</v>
      </c>
      <c r="B165" s="20" t="s">
        <v>263</v>
      </c>
      <c r="C165" s="21" t="s">
        <v>9</v>
      </c>
      <c r="D165" s="22" t="s">
        <v>74</v>
      </c>
      <c r="E165" s="21" t="s">
        <v>20</v>
      </c>
      <c r="F165" s="23" t="s">
        <v>536</v>
      </c>
      <c r="G165" s="23"/>
      <c r="H165" s="24" t="s">
        <v>549</v>
      </c>
      <c r="I165" s="25" t="s">
        <v>530</v>
      </c>
      <c r="J165" s="23"/>
      <c r="K165" s="21" t="s">
        <v>538</v>
      </c>
      <c r="L165" s="23"/>
      <c r="M165" s="26"/>
      <c r="N165" s="43">
        <v>43475</v>
      </c>
      <c r="O165" s="44">
        <v>43656</v>
      </c>
      <c r="P165" s="45">
        <v>43410</v>
      </c>
      <c r="Q165" s="46">
        <v>43452</v>
      </c>
      <c r="R165" s="46" t="s">
        <v>217</v>
      </c>
      <c r="S165" s="46">
        <v>44571</v>
      </c>
      <c r="T165" s="31"/>
      <c r="U165" s="31">
        <v>221</v>
      </c>
      <c r="V165" s="32" t="s">
        <v>646</v>
      </c>
      <c r="W165" s="33" t="s">
        <v>83</v>
      </c>
    </row>
    <row r="166" spans="1:23" ht="75.75" hidden="1" thickTop="1" thickBot="1" x14ac:dyDescent="0.3">
      <c r="A166" s="19">
        <f t="shared" si="5"/>
        <v>164</v>
      </c>
      <c r="B166" s="20" t="s">
        <v>263</v>
      </c>
      <c r="C166" s="21" t="s">
        <v>9</v>
      </c>
      <c r="D166" s="22" t="s">
        <v>74</v>
      </c>
      <c r="E166" s="21" t="s">
        <v>20</v>
      </c>
      <c r="F166" s="23" t="s">
        <v>536</v>
      </c>
      <c r="G166" s="23"/>
      <c r="H166" s="24" t="s">
        <v>531</v>
      </c>
      <c r="I166" s="25" t="s">
        <v>532</v>
      </c>
      <c r="J166" s="23"/>
      <c r="K166" s="21" t="s">
        <v>538</v>
      </c>
      <c r="L166" s="23"/>
      <c r="M166" s="26"/>
      <c r="N166" s="43">
        <v>43475</v>
      </c>
      <c r="O166" s="44">
        <v>43656</v>
      </c>
      <c r="P166" s="45">
        <v>43410</v>
      </c>
      <c r="Q166" s="46">
        <v>43452</v>
      </c>
      <c r="R166" s="46" t="s">
        <v>217</v>
      </c>
      <c r="S166" s="46">
        <v>44571</v>
      </c>
      <c r="T166" s="31"/>
      <c r="U166" s="31">
        <v>222</v>
      </c>
      <c r="V166" s="32" t="s">
        <v>646</v>
      </c>
      <c r="W166" s="33" t="s">
        <v>83</v>
      </c>
    </row>
    <row r="167" spans="1:23" ht="75.75" hidden="1" thickTop="1" thickBot="1" x14ac:dyDescent="0.3">
      <c r="A167" s="19">
        <f t="shared" si="5"/>
        <v>165</v>
      </c>
      <c r="B167" s="20" t="s">
        <v>263</v>
      </c>
      <c r="C167" s="21" t="s">
        <v>9</v>
      </c>
      <c r="D167" s="22" t="s">
        <v>74</v>
      </c>
      <c r="E167" s="21" t="s">
        <v>20</v>
      </c>
      <c r="F167" s="23" t="s">
        <v>536</v>
      </c>
      <c r="G167" s="23"/>
      <c r="H167" s="24" t="s">
        <v>533</v>
      </c>
      <c r="I167" s="25" t="s">
        <v>534</v>
      </c>
      <c r="J167" s="23"/>
      <c r="K167" s="21" t="s">
        <v>550</v>
      </c>
      <c r="L167" s="23"/>
      <c r="M167" s="26"/>
      <c r="N167" s="43">
        <v>43475</v>
      </c>
      <c r="O167" s="44">
        <v>43656</v>
      </c>
      <c r="P167" s="45">
        <v>43410</v>
      </c>
      <c r="Q167" s="46">
        <v>43452</v>
      </c>
      <c r="R167" s="46" t="s">
        <v>217</v>
      </c>
      <c r="S167" s="46">
        <v>44571</v>
      </c>
      <c r="T167" s="31"/>
      <c r="U167" s="31">
        <v>223</v>
      </c>
      <c r="V167" s="32" t="s">
        <v>646</v>
      </c>
      <c r="W167" s="33" t="s">
        <v>83</v>
      </c>
    </row>
    <row r="168" spans="1:23" ht="75.75" hidden="1" thickTop="1" thickBot="1" x14ac:dyDescent="0.3">
      <c r="A168" s="19">
        <f t="shared" si="5"/>
        <v>166</v>
      </c>
      <c r="B168" s="20" t="s">
        <v>263</v>
      </c>
      <c r="C168" s="21" t="s">
        <v>9</v>
      </c>
      <c r="D168" s="22" t="s">
        <v>74</v>
      </c>
      <c r="E168" s="21" t="s">
        <v>20</v>
      </c>
      <c r="F168" s="23" t="s">
        <v>536</v>
      </c>
      <c r="G168" s="23"/>
      <c r="H168" s="24" t="s">
        <v>535</v>
      </c>
      <c r="I168" s="25" t="s">
        <v>551</v>
      </c>
      <c r="J168" s="23"/>
      <c r="K168" s="21" t="s">
        <v>550</v>
      </c>
      <c r="L168" s="23"/>
      <c r="M168" s="26"/>
      <c r="N168" s="43">
        <v>43475</v>
      </c>
      <c r="O168" s="44">
        <v>43656</v>
      </c>
      <c r="P168" s="45">
        <v>43410</v>
      </c>
      <c r="Q168" s="46">
        <v>43452</v>
      </c>
      <c r="R168" s="46" t="s">
        <v>217</v>
      </c>
      <c r="S168" s="46">
        <v>44571</v>
      </c>
      <c r="T168" s="31"/>
      <c r="U168" s="31">
        <v>224</v>
      </c>
      <c r="V168" s="32" t="s">
        <v>646</v>
      </c>
      <c r="W168" s="33" t="s">
        <v>83</v>
      </c>
    </row>
    <row r="169" spans="1:23" ht="75.75" hidden="1" thickTop="1" thickBot="1" x14ac:dyDescent="0.3">
      <c r="A169" s="19">
        <f t="shared" si="5"/>
        <v>167</v>
      </c>
      <c r="B169" s="20" t="s">
        <v>263</v>
      </c>
      <c r="C169" s="21" t="s">
        <v>9</v>
      </c>
      <c r="D169" s="22" t="s">
        <v>74</v>
      </c>
      <c r="E169" s="21" t="s">
        <v>20</v>
      </c>
      <c r="F169" s="23" t="s">
        <v>536</v>
      </c>
      <c r="G169" s="23"/>
      <c r="H169" s="24" t="s">
        <v>577</v>
      </c>
      <c r="I169" s="25" t="s">
        <v>578</v>
      </c>
      <c r="J169" s="23"/>
      <c r="K169" s="21" t="s">
        <v>538</v>
      </c>
      <c r="L169" s="23"/>
      <c r="M169" s="26"/>
      <c r="N169" s="43">
        <v>43475</v>
      </c>
      <c r="O169" s="44">
        <v>43656</v>
      </c>
      <c r="P169" s="45">
        <v>43410</v>
      </c>
      <c r="Q169" s="46">
        <v>43452</v>
      </c>
      <c r="R169" s="46" t="s">
        <v>217</v>
      </c>
      <c r="S169" s="46">
        <v>44571</v>
      </c>
      <c r="T169" s="31"/>
      <c r="U169" s="31">
        <v>225</v>
      </c>
      <c r="V169" s="32" t="s">
        <v>646</v>
      </c>
      <c r="W169" s="33" t="s">
        <v>83</v>
      </c>
    </row>
    <row r="170" spans="1:23" ht="76.5" hidden="1" thickTop="1" thickBot="1" x14ac:dyDescent="0.3">
      <c r="A170" s="19">
        <f t="shared" si="5"/>
        <v>168</v>
      </c>
      <c r="B170" s="20" t="s">
        <v>263</v>
      </c>
      <c r="C170" s="21" t="s">
        <v>9</v>
      </c>
      <c r="D170" s="22" t="s">
        <v>74</v>
      </c>
      <c r="E170" s="21" t="s">
        <v>20</v>
      </c>
      <c r="F170" s="23" t="s">
        <v>536</v>
      </c>
      <c r="G170" s="23"/>
      <c r="H170" s="24" t="s">
        <v>579</v>
      </c>
      <c r="I170" s="25" t="s">
        <v>585</v>
      </c>
      <c r="J170" s="23"/>
      <c r="K170" s="21" t="s">
        <v>550</v>
      </c>
      <c r="L170" s="23"/>
      <c r="M170" s="26"/>
      <c r="N170" s="43">
        <v>43475</v>
      </c>
      <c r="O170" s="44">
        <v>43656</v>
      </c>
      <c r="P170" s="45">
        <v>43410</v>
      </c>
      <c r="Q170" s="46">
        <v>43452</v>
      </c>
      <c r="R170" s="46" t="s">
        <v>217</v>
      </c>
      <c r="S170" s="46">
        <v>44571</v>
      </c>
      <c r="T170" s="31"/>
      <c r="U170" s="31">
        <v>226</v>
      </c>
      <c r="V170" s="32" t="s">
        <v>646</v>
      </c>
      <c r="W170" s="33" t="s">
        <v>83</v>
      </c>
    </row>
    <row r="171" spans="1:23" ht="75.75" hidden="1" thickTop="1" thickBot="1" x14ac:dyDescent="0.3">
      <c r="A171" s="19">
        <f t="shared" si="5"/>
        <v>169</v>
      </c>
      <c r="B171" s="20" t="s">
        <v>263</v>
      </c>
      <c r="C171" s="21" t="s">
        <v>9</v>
      </c>
      <c r="D171" s="22" t="s">
        <v>74</v>
      </c>
      <c r="E171" s="21" t="s">
        <v>20</v>
      </c>
      <c r="F171" s="23" t="s">
        <v>536</v>
      </c>
      <c r="G171" s="23"/>
      <c r="H171" s="24" t="s">
        <v>580</v>
      </c>
      <c r="I171" s="25" t="s">
        <v>581</v>
      </c>
      <c r="J171" s="23" t="s">
        <v>586</v>
      </c>
      <c r="K171" s="21" t="s">
        <v>550</v>
      </c>
      <c r="L171" s="23"/>
      <c r="M171" s="26" t="s">
        <v>501</v>
      </c>
      <c r="N171" s="43">
        <v>43475</v>
      </c>
      <c r="O171" s="44">
        <v>43656</v>
      </c>
      <c r="P171" s="45">
        <v>43410</v>
      </c>
      <c r="Q171" s="46">
        <v>43452</v>
      </c>
      <c r="R171" s="46" t="s">
        <v>217</v>
      </c>
      <c r="S171" s="46">
        <v>44571</v>
      </c>
      <c r="T171" s="31"/>
      <c r="U171" s="31">
        <v>227</v>
      </c>
      <c r="V171" s="32" t="s">
        <v>646</v>
      </c>
      <c r="W171" s="33" t="s">
        <v>83</v>
      </c>
    </row>
    <row r="172" spans="1:23" ht="91.5" hidden="1" thickTop="1" thickBot="1" x14ac:dyDescent="0.3">
      <c r="A172" s="19">
        <f t="shared" si="5"/>
        <v>170</v>
      </c>
      <c r="B172" s="20" t="s">
        <v>263</v>
      </c>
      <c r="C172" s="21" t="s">
        <v>9</v>
      </c>
      <c r="D172" s="22" t="s">
        <v>74</v>
      </c>
      <c r="E172" s="21" t="s">
        <v>20</v>
      </c>
      <c r="F172" s="23" t="s">
        <v>536</v>
      </c>
      <c r="G172" s="23" t="s">
        <v>587</v>
      </c>
      <c r="H172" s="24" t="s">
        <v>582</v>
      </c>
      <c r="I172" s="25" t="s">
        <v>583</v>
      </c>
      <c r="J172" s="23"/>
      <c r="K172" s="21" t="s">
        <v>538</v>
      </c>
      <c r="L172" s="23"/>
      <c r="M172" s="26"/>
      <c r="N172" s="43">
        <v>43475</v>
      </c>
      <c r="O172" s="44">
        <v>43656</v>
      </c>
      <c r="P172" s="45">
        <v>43410</v>
      </c>
      <c r="Q172" s="46">
        <v>43452</v>
      </c>
      <c r="R172" s="46" t="s">
        <v>217</v>
      </c>
      <c r="S172" s="46">
        <v>44571</v>
      </c>
      <c r="T172" s="31"/>
      <c r="U172" s="31">
        <v>228</v>
      </c>
      <c r="V172" s="32" t="s">
        <v>646</v>
      </c>
      <c r="W172" s="33" t="s">
        <v>83</v>
      </c>
    </row>
    <row r="173" spans="1:23" ht="75.75" hidden="1" thickTop="1" thickBot="1" x14ac:dyDescent="0.3">
      <c r="A173" s="19">
        <f t="shared" si="5"/>
        <v>171</v>
      </c>
      <c r="B173" s="20" t="s">
        <v>263</v>
      </c>
      <c r="C173" s="21" t="s">
        <v>9</v>
      </c>
      <c r="D173" s="22" t="s">
        <v>74</v>
      </c>
      <c r="E173" s="21" t="s">
        <v>20</v>
      </c>
      <c r="F173" s="23" t="s">
        <v>536</v>
      </c>
      <c r="G173" s="23"/>
      <c r="H173" s="24" t="s">
        <v>588</v>
      </c>
      <c r="I173" s="25" t="s">
        <v>584</v>
      </c>
      <c r="J173" s="23"/>
      <c r="K173" s="21" t="s">
        <v>538</v>
      </c>
      <c r="L173" s="23"/>
      <c r="M173" s="26"/>
      <c r="N173" s="43">
        <v>43475</v>
      </c>
      <c r="O173" s="44">
        <v>43656</v>
      </c>
      <c r="P173" s="45">
        <v>43410</v>
      </c>
      <c r="Q173" s="46">
        <v>43452</v>
      </c>
      <c r="R173" s="46" t="s">
        <v>217</v>
      </c>
      <c r="S173" s="46">
        <v>44571</v>
      </c>
      <c r="T173" s="31"/>
      <c r="U173" s="31">
        <v>229</v>
      </c>
      <c r="V173" s="32" t="s">
        <v>646</v>
      </c>
      <c r="W173" s="33" t="s">
        <v>83</v>
      </c>
    </row>
    <row r="174" spans="1:23" ht="75.75" hidden="1" thickTop="1" thickBot="1" x14ac:dyDescent="0.3">
      <c r="A174" s="19">
        <f t="shared" si="5"/>
        <v>172</v>
      </c>
      <c r="B174" s="20" t="s">
        <v>263</v>
      </c>
      <c r="C174" s="21" t="s">
        <v>9</v>
      </c>
      <c r="D174" s="22" t="s">
        <v>74</v>
      </c>
      <c r="E174" s="21" t="s">
        <v>20</v>
      </c>
      <c r="F174" s="23" t="s">
        <v>536</v>
      </c>
      <c r="G174" s="23"/>
      <c r="H174" s="24" t="s">
        <v>552</v>
      </c>
      <c r="I174" s="25" t="s">
        <v>553</v>
      </c>
      <c r="J174" s="23"/>
      <c r="K174" s="21" t="s">
        <v>538</v>
      </c>
      <c r="L174" s="23"/>
      <c r="M174" s="26"/>
      <c r="N174" s="43">
        <v>43475</v>
      </c>
      <c r="O174" s="44">
        <v>43656</v>
      </c>
      <c r="P174" s="45">
        <v>43410</v>
      </c>
      <c r="Q174" s="46">
        <v>43452</v>
      </c>
      <c r="R174" s="46" t="s">
        <v>217</v>
      </c>
      <c r="S174" s="46">
        <v>44571</v>
      </c>
      <c r="T174" s="31"/>
      <c r="U174" s="31">
        <v>230</v>
      </c>
      <c r="V174" s="32" t="s">
        <v>646</v>
      </c>
      <c r="W174" s="33" t="s">
        <v>83</v>
      </c>
    </row>
    <row r="175" spans="1:23" ht="61.5" thickTop="1" thickBot="1" x14ac:dyDescent="0.3">
      <c r="A175" s="19">
        <f t="shared" si="5"/>
        <v>173</v>
      </c>
      <c r="B175" s="20" t="s">
        <v>217</v>
      </c>
      <c r="C175" s="21" t="s">
        <v>11</v>
      </c>
      <c r="D175" s="22" t="s">
        <v>112</v>
      </c>
      <c r="E175" s="21" t="s">
        <v>20</v>
      </c>
      <c r="F175" s="23"/>
      <c r="G175" s="23"/>
      <c r="H175" s="24" t="s">
        <v>554</v>
      </c>
      <c r="I175" s="25" t="s">
        <v>575</v>
      </c>
      <c r="J175" s="23" t="s">
        <v>576</v>
      </c>
      <c r="K175" s="21" t="s">
        <v>550</v>
      </c>
      <c r="L175" s="23"/>
      <c r="M175" s="26"/>
      <c r="N175" s="43">
        <v>43475</v>
      </c>
      <c r="O175" s="44"/>
      <c r="P175" s="45">
        <v>43410</v>
      </c>
      <c r="Q175" s="46">
        <v>43452</v>
      </c>
      <c r="R175" s="46" t="s">
        <v>217</v>
      </c>
      <c r="S175" s="46">
        <v>44571</v>
      </c>
      <c r="T175" s="31"/>
      <c r="U175" s="31"/>
      <c r="V175" s="32"/>
      <c r="W175" s="33" t="s">
        <v>83</v>
      </c>
    </row>
    <row r="176" spans="1:23" ht="75.75" hidden="1" thickTop="1" thickBot="1" x14ac:dyDescent="0.3">
      <c r="A176" s="19">
        <f t="shared" si="5"/>
        <v>174</v>
      </c>
      <c r="B176" s="20" t="s">
        <v>263</v>
      </c>
      <c r="C176" s="21" t="s">
        <v>9</v>
      </c>
      <c r="D176" s="22" t="s">
        <v>74</v>
      </c>
      <c r="E176" s="21" t="s">
        <v>20</v>
      </c>
      <c r="F176" s="23" t="s">
        <v>536</v>
      </c>
      <c r="G176" s="23"/>
      <c r="H176" s="24" t="s">
        <v>555</v>
      </c>
      <c r="I176" s="25" t="s">
        <v>556</v>
      </c>
      <c r="J176" s="23"/>
      <c r="K176" s="21" t="s">
        <v>538</v>
      </c>
      <c r="L176" s="23"/>
      <c r="M176" s="26"/>
      <c r="N176" s="43">
        <v>43475</v>
      </c>
      <c r="O176" s="44">
        <v>43656</v>
      </c>
      <c r="P176" s="45">
        <v>43410</v>
      </c>
      <c r="Q176" s="46">
        <v>43452</v>
      </c>
      <c r="R176" s="46" t="s">
        <v>217</v>
      </c>
      <c r="S176" s="46">
        <v>44571</v>
      </c>
      <c r="T176" s="31"/>
      <c r="U176" s="31">
        <v>231</v>
      </c>
      <c r="V176" s="32" t="s">
        <v>646</v>
      </c>
      <c r="W176" s="33" t="s">
        <v>83</v>
      </c>
    </row>
    <row r="177" spans="1:23" ht="75.75" hidden="1" thickTop="1" thickBot="1" x14ac:dyDescent="0.3">
      <c r="A177" s="19">
        <f t="shared" si="5"/>
        <v>175</v>
      </c>
      <c r="B177" s="20" t="s">
        <v>263</v>
      </c>
      <c r="C177" s="21" t="s">
        <v>9</v>
      </c>
      <c r="D177" s="22" t="s">
        <v>74</v>
      </c>
      <c r="E177" s="21" t="s">
        <v>20</v>
      </c>
      <c r="F177" s="23" t="s">
        <v>536</v>
      </c>
      <c r="G177" s="23"/>
      <c r="H177" s="24" t="s">
        <v>557</v>
      </c>
      <c r="I177" s="25" t="s">
        <v>558</v>
      </c>
      <c r="J177" s="23"/>
      <c r="K177" s="21" t="s">
        <v>538</v>
      </c>
      <c r="L177" s="23"/>
      <c r="M177" s="26"/>
      <c r="N177" s="43">
        <v>43475</v>
      </c>
      <c r="O177" s="44">
        <v>43656</v>
      </c>
      <c r="P177" s="45">
        <v>43410</v>
      </c>
      <c r="Q177" s="46">
        <v>43452</v>
      </c>
      <c r="R177" s="46" t="s">
        <v>217</v>
      </c>
      <c r="S177" s="46">
        <v>44571</v>
      </c>
      <c r="T177" s="31"/>
      <c r="U177" s="31">
        <v>232</v>
      </c>
      <c r="V177" s="32" t="s">
        <v>646</v>
      </c>
      <c r="W177" s="33" t="s">
        <v>83</v>
      </c>
    </row>
    <row r="178" spans="1:23" ht="75.75" hidden="1" thickTop="1" thickBot="1" x14ac:dyDescent="0.3">
      <c r="A178" s="19">
        <f t="shared" si="5"/>
        <v>176</v>
      </c>
      <c r="B178" s="20" t="s">
        <v>263</v>
      </c>
      <c r="C178" s="21" t="s">
        <v>9</v>
      </c>
      <c r="D178" s="22" t="s">
        <v>74</v>
      </c>
      <c r="E178" s="21" t="s">
        <v>20</v>
      </c>
      <c r="F178" s="23" t="s">
        <v>536</v>
      </c>
      <c r="G178" s="23"/>
      <c r="H178" s="24" t="s">
        <v>559</v>
      </c>
      <c r="I178" s="25" t="s">
        <v>560</v>
      </c>
      <c r="J178" s="23"/>
      <c r="K178" s="21" t="s">
        <v>538</v>
      </c>
      <c r="L178" s="23"/>
      <c r="M178" s="26"/>
      <c r="N178" s="43">
        <v>43475</v>
      </c>
      <c r="O178" s="44">
        <v>43656</v>
      </c>
      <c r="P178" s="45">
        <v>43410</v>
      </c>
      <c r="Q178" s="46">
        <v>43452</v>
      </c>
      <c r="R178" s="46" t="s">
        <v>217</v>
      </c>
      <c r="S178" s="46">
        <v>44571</v>
      </c>
      <c r="T178" s="31"/>
      <c r="U178" s="31">
        <v>233</v>
      </c>
      <c r="V178" s="32" t="s">
        <v>646</v>
      </c>
      <c r="W178" s="33" t="s">
        <v>83</v>
      </c>
    </row>
    <row r="179" spans="1:23" ht="75.75" hidden="1" thickTop="1" thickBot="1" x14ac:dyDescent="0.3">
      <c r="A179" s="19">
        <f t="shared" si="5"/>
        <v>177</v>
      </c>
      <c r="B179" s="20" t="s">
        <v>263</v>
      </c>
      <c r="C179" s="21" t="s">
        <v>9</v>
      </c>
      <c r="D179" s="22" t="s">
        <v>74</v>
      </c>
      <c r="E179" s="21" t="s">
        <v>20</v>
      </c>
      <c r="F179" s="23" t="s">
        <v>536</v>
      </c>
      <c r="G179" s="23"/>
      <c r="H179" s="24" t="s">
        <v>589</v>
      </c>
      <c r="I179" s="25" t="s">
        <v>590</v>
      </c>
      <c r="J179" s="23"/>
      <c r="K179" s="21" t="s">
        <v>538</v>
      </c>
      <c r="L179" s="23"/>
      <c r="M179" s="26"/>
      <c r="N179" s="43">
        <v>43475</v>
      </c>
      <c r="O179" s="44">
        <v>43656</v>
      </c>
      <c r="P179" s="45">
        <v>43410</v>
      </c>
      <c r="Q179" s="46">
        <v>43452</v>
      </c>
      <c r="R179" s="46" t="s">
        <v>217</v>
      </c>
      <c r="S179" s="46">
        <v>44571</v>
      </c>
      <c r="T179" s="31"/>
      <c r="U179" s="31">
        <v>234</v>
      </c>
      <c r="V179" s="32" t="s">
        <v>646</v>
      </c>
      <c r="W179" s="33" t="s">
        <v>83</v>
      </c>
    </row>
    <row r="180" spans="1:23" ht="106.5" hidden="1" thickTop="1" thickBot="1" x14ac:dyDescent="0.3">
      <c r="A180" s="19">
        <f t="shared" si="5"/>
        <v>178</v>
      </c>
      <c r="B180" s="20" t="s">
        <v>263</v>
      </c>
      <c r="C180" s="21" t="s">
        <v>9</v>
      </c>
      <c r="D180" s="22" t="s">
        <v>74</v>
      </c>
      <c r="E180" s="21" t="s">
        <v>20</v>
      </c>
      <c r="F180" s="23" t="s">
        <v>536</v>
      </c>
      <c r="G180" s="23"/>
      <c r="H180" s="24" t="s">
        <v>561</v>
      </c>
      <c r="I180" s="25" t="s">
        <v>562</v>
      </c>
      <c r="J180" s="23"/>
      <c r="K180" s="21" t="s">
        <v>538</v>
      </c>
      <c r="L180" s="23"/>
      <c r="M180" s="26"/>
      <c r="N180" s="43">
        <v>43475</v>
      </c>
      <c r="O180" s="44">
        <v>43656</v>
      </c>
      <c r="P180" s="45">
        <v>43410</v>
      </c>
      <c r="Q180" s="46">
        <v>43452</v>
      </c>
      <c r="R180" s="46" t="s">
        <v>217</v>
      </c>
      <c r="S180" s="46">
        <v>44571</v>
      </c>
      <c r="T180" s="31"/>
      <c r="U180" s="31">
        <v>235</v>
      </c>
      <c r="V180" s="32" t="s">
        <v>646</v>
      </c>
      <c r="W180" s="33" t="s">
        <v>83</v>
      </c>
    </row>
    <row r="181" spans="1:23" ht="75.75" hidden="1" thickTop="1" thickBot="1" x14ac:dyDescent="0.3">
      <c r="A181" s="19">
        <f t="shared" si="5"/>
        <v>179</v>
      </c>
      <c r="B181" s="20" t="s">
        <v>263</v>
      </c>
      <c r="C181" s="21" t="s">
        <v>9</v>
      </c>
      <c r="D181" s="22" t="s">
        <v>74</v>
      </c>
      <c r="E181" s="21" t="s">
        <v>20</v>
      </c>
      <c r="F181" s="23" t="s">
        <v>536</v>
      </c>
      <c r="G181" s="23" t="s">
        <v>539</v>
      </c>
      <c r="H181" s="24" t="s">
        <v>563</v>
      </c>
      <c r="I181" s="25" t="s">
        <v>564</v>
      </c>
      <c r="J181" s="23"/>
      <c r="K181" s="21" t="s">
        <v>538</v>
      </c>
      <c r="L181" s="23"/>
      <c r="M181" s="26"/>
      <c r="N181" s="43">
        <v>43475</v>
      </c>
      <c r="O181" s="44">
        <v>43656</v>
      </c>
      <c r="P181" s="45">
        <v>43410</v>
      </c>
      <c r="Q181" s="46">
        <v>43452</v>
      </c>
      <c r="R181" s="46" t="s">
        <v>217</v>
      </c>
      <c r="S181" s="46">
        <v>44571</v>
      </c>
      <c r="T181" s="31"/>
      <c r="U181" s="31">
        <v>236</v>
      </c>
      <c r="V181" s="32" t="s">
        <v>646</v>
      </c>
      <c r="W181" s="33" t="s">
        <v>83</v>
      </c>
    </row>
    <row r="182" spans="1:23" ht="91.5" hidden="1" thickTop="1" thickBot="1" x14ac:dyDescent="0.3">
      <c r="A182" s="19">
        <f t="shared" si="5"/>
        <v>180</v>
      </c>
      <c r="B182" s="20" t="s">
        <v>263</v>
      </c>
      <c r="C182" s="21" t="s">
        <v>9</v>
      </c>
      <c r="D182" s="22" t="s">
        <v>74</v>
      </c>
      <c r="E182" s="21" t="s">
        <v>20</v>
      </c>
      <c r="F182" s="23" t="s">
        <v>536</v>
      </c>
      <c r="G182" s="23" t="s">
        <v>539</v>
      </c>
      <c r="H182" s="24" t="s">
        <v>565</v>
      </c>
      <c r="I182" s="25" t="s">
        <v>566</v>
      </c>
      <c r="J182" s="23"/>
      <c r="K182" s="21" t="s">
        <v>538</v>
      </c>
      <c r="L182" s="23"/>
      <c r="M182" s="26"/>
      <c r="N182" s="43">
        <v>43475</v>
      </c>
      <c r="O182" s="44">
        <v>43656</v>
      </c>
      <c r="P182" s="45">
        <v>43410</v>
      </c>
      <c r="Q182" s="46">
        <v>43452</v>
      </c>
      <c r="R182" s="46" t="s">
        <v>217</v>
      </c>
      <c r="S182" s="46">
        <v>44571</v>
      </c>
      <c r="T182" s="31"/>
      <c r="U182" s="31">
        <v>237</v>
      </c>
      <c r="V182" s="32" t="s">
        <v>646</v>
      </c>
      <c r="W182" s="33" t="s">
        <v>83</v>
      </c>
    </row>
    <row r="183" spans="1:23" ht="91.5" hidden="1" thickTop="1" thickBot="1" x14ac:dyDescent="0.3">
      <c r="A183" s="19">
        <f t="shared" si="5"/>
        <v>181</v>
      </c>
      <c r="B183" s="20" t="s">
        <v>263</v>
      </c>
      <c r="C183" s="21" t="s">
        <v>9</v>
      </c>
      <c r="D183" s="22" t="s">
        <v>74</v>
      </c>
      <c r="E183" s="21" t="s">
        <v>20</v>
      </c>
      <c r="F183" s="23" t="s">
        <v>536</v>
      </c>
      <c r="G183" s="23" t="s">
        <v>539</v>
      </c>
      <c r="H183" s="24" t="s">
        <v>567</v>
      </c>
      <c r="I183" s="25" t="s">
        <v>568</v>
      </c>
      <c r="J183" s="23"/>
      <c r="K183" s="21" t="s">
        <v>538</v>
      </c>
      <c r="L183" s="23"/>
      <c r="M183" s="26"/>
      <c r="N183" s="43">
        <v>43475</v>
      </c>
      <c r="O183" s="44">
        <v>43656</v>
      </c>
      <c r="P183" s="45">
        <v>43410</v>
      </c>
      <c r="Q183" s="46">
        <v>43452</v>
      </c>
      <c r="R183" s="46" t="s">
        <v>217</v>
      </c>
      <c r="S183" s="46">
        <v>44571</v>
      </c>
      <c r="T183" s="31"/>
      <c r="U183" s="31">
        <v>238</v>
      </c>
      <c r="V183" s="32" t="s">
        <v>646</v>
      </c>
      <c r="W183" s="33" t="s">
        <v>83</v>
      </c>
    </row>
    <row r="184" spans="1:23" ht="106.5" hidden="1" thickTop="1" thickBot="1" x14ac:dyDescent="0.3">
      <c r="A184" s="19">
        <f t="shared" si="5"/>
        <v>182</v>
      </c>
      <c r="B184" s="20" t="s">
        <v>263</v>
      </c>
      <c r="C184" s="21" t="s">
        <v>9</v>
      </c>
      <c r="D184" s="22" t="s">
        <v>74</v>
      </c>
      <c r="E184" s="21" t="s">
        <v>20</v>
      </c>
      <c r="F184" s="23" t="s">
        <v>536</v>
      </c>
      <c r="G184" s="23"/>
      <c r="H184" s="24" t="s">
        <v>569</v>
      </c>
      <c r="I184" s="25" t="s">
        <v>570</v>
      </c>
      <c r="J184" s="23"/>
      <c r="K184" s="21" t="s">
        <v>538</v>
      </c>
      <c r="L184" s="23"/>
      <c r="M184" s="26"/>
      <c r="N184" s="43">
        <v>43475</v>
      </c>
      <c r="O184" s="44">
        <v>43656</v>
      </c>
      <c r="P184" s="45">
        <v>43410</v>
      </c>
      <c r="Q184" s="46">
        <v>43452</v>
      </c>
      <c r="R184" s="46" t="s">
        <v>217</v>
      </c>
      <c r="S184" s="46">
        <v>44571</v>
      </c>
      <c r="T184" s="31"/>
      <c r="U184" s="31">
        <v>239</v>
      </c>
      <c r="V184" s="32" t="s">
        <v>646</v>
      </c>
      <c r="W184" s="33" t="s">
        <v>83</v>
      </c>
    </row>
    <row r="185" spans="1:23" ht="151.5" hidden="1" thickTop="1" thickBot="1" x14ac:dyDescent="0.3">
      <c r="A185" s="19">
        <f t="shared" si="5"/>
        <v>183</v>
      </c>
      <c r="B185" s="20" t="s">
        <v>263</v>
      </c>
      <c r="C185" s="21" t="s">
        <v>9</v>
      </c>
      <c r="D185" s="22" t="s">
        <v>74</v>
      </c>
      <c r="E185" s="21" t="s">
        <v>20</v>
      </c>
      <c r="F185" s="23" t="s">
        <v>536</v>
      </c>
      <c r="G185" s="23" t="s">
        <v>539</v>
      </c>
      <c r="H185" s="24" t="s">
        <v>571</v>
      </c>
      <c r="I185" s="25" t="s">
        <v>572</v>
      </c>
      <c r="J185" s="23"/>
      <c r="K185" s="21" t="s">
        <v>538</v>
      </c>
      <c r="L185" s="23"/>
      <c r="M185" s="26"/>
      <c r="N185" s="43">
        <v>43475</v>
      </c>
      <c r="O185" s="44">
        <v>43656</v>
      </c>
      <c r="P185" s="45">
        <v>43410</v>
      </c>
      <c r="Q185" s="46">
        <v>43452</v>
      </c>
      <c r="R185" s="46" t="s">
        <v>217</v>
      </c>
      <c r="S185" s="46">
        <v>44571</v>
      </c>
      <c r="T185" s="31"/>
      <c r="U185" s="31">
        <v>240</v>
      </c>
      <c r="V185" s="32" t="s">
        <v>646</v>
      </c>
      <c r="W185" s="33" t="s">
        <v>83</v>
      </c>
    </row>
    <row r="186" spans="1:23" ht="75.75" hidden="1" thickTop="1" thickBot="1" x14ac:dyDescent="0.3">
      <c r="A186" s="19">
        <f t="shared" si="5"/>
        <v>184</v>
      </c>
      <c r="B186" s="20" t="s">
        <v>263</v>
      </c>
      <c r="C186" s="21" t="s">
        <v>9</v>
      </c>
      <c r="D186" s="22" t="s">
        <v>74</v>
      </c>
      <c r="E186" s="21" t="s">
        <v>20</v>
      </c>
      <c r="F186" s="23" t="s">
        <v>536</v>
      </c>
      <c r="G186" s="23" t="s">
        <v>539</v>
      </c>
      <c r="H186" s="24" t="s">
        <v>573</v>
      </c>
      <c r="I186" s="25" t="s">
        <v>574</v>
      </c>
      <c r="J186" s="23"/>
      <c r="K186" s="21" t="s">
        <v>538</v>
      </c>
      <c r="L186" s="23"/>
      <c r="M186" s="26"/>
      <c r="N186" s="43">
        <v>43475</v>
      </c>
      <c r="O186" s="44">
        <v>43656</v>
      </c>
      <c r="P186" s="45">
        <v>43410</v>
      </c>
      <c r="Q186" s="46">
        <v>43452</v>
      </c>
      <c r="R186" s="46" t="s">
        <v>217</v>
      </c>
      <c r="S186" s="46">
        <v>44571</v>
      </c>
      <c r="T186" s="31"/>
      <c r="U186" s="31">
        <v>241</v>
      </c>
      <c r="V186" s="32" t="s">
        <v>646</v>
      </c>
      <c r="W186" s="33" t="s">
        <v>83</v>
      </c>
    </row>
    <row r="187" spans="1:23" ht="75.75" hidden="1" thickTop="1" thickBot="1" x14ac:dyDescent="0.3">
      <c r="A187" s="19">
        <f t="shared" si="5"/>
        <v>185</v>
      </c>
      <c r="B187" s="20" t="s">
        <v>263</v>
      </c>
      <c r="C187" s="21" t="s">
        <v>9</v>
      </c>
      <c r="D187" s="22" t="s">
        <v>74</v>
      </c>
      <c r="E187" s="21" t="s">
        <v>20</v>
      </c>
      <c r="F187" s="23" t="s">
        <v>536</v>
      </c>
      <c r="G187" s="23" t="s">
        <v>600</v>
      </c>
      <c r="H187" s="24" t="s">
        <v>591</v>
      </c>
      <c r="I187" s="25" t="s">
        <v>592</v>
      </c>
      <c r="J187" s="23"/>
      <c r="K187" s="21" t="s">
        <v>538</v>
      </c>
      <c r="L187" s="23"/>
      <c r="M187" s="26"/>
      <c r="N187" s="43">
        <v>43475</v>
      </c>
      <c r="O187" s="44">
        <v>43656</v>
      </c>
      <c r="P187" s="45">
        <v>43410</v>
      </c>
      <c r="Q187" s="46">
        <v>43452</v>
      </c>
      <c r="R187" s="46" t="s">
        <v>217</v>
      </c>
      <c r="S187" s="46">
        <v>44571</v>
      </c>
      <c r="T187" s="31"/>
      <c r="U187" s="31">
        <v>242</v>
      </c>
      <c r="V187" s="32" t="s">
        <v>646</v>
      </c>
      <c r="W187" s="33" t="s">
        <v>83</v>
      </c>
    </row>
    <row r="188" spans="1:23" ht="75.75" hidden="1" thickTop="1" thickBot="1" x14ac:dyDescent="0.3">
      <c r="A188" s="19">
        <f t="shared" si="5"/>
        <v>186</v>
      </c>
      <c r="B188" s="20" t="s">
        <v>263</v>
      </c>
      <c r="C188" s="21" t="s">
        <v>9</v>
      </c>
      <c r="D188" s="22" t="s">
        <v>74</v>
      </c>
      <c r="E188" s="21" t="s">
        <v>20</v>
      </c>
      <c r="F188" s="23" t="s">
        <v>536</v>
      </c>
      <c r="G188" s="23"/>
      <c r="H188" s="24" t="s">
        <v>601</v>
      </c>
      <c r="I188" s="25" t="s">
        <v>593</v>
      </c>
      <c r="J188" s="23"/>
      <c r="K188" s="21" t="s">
        <v>538</v>
      </c>
      <c r="L188" s="23"/>
      <c r="M188" s="26"/>
      <c r="N188" s="43">
        <v>43475</v>
      </c>
      <c r="O188" s="44">
        <v>43656</v>
      </c>
      <c r="P188" s="45">
        <v>43410</v>
      </c>
      <c r="Q188" s="46">
        <v>43452</v>
      </c>
      <c r="R188" s="46" t="s">
        <v>217</v>
      </c>
      <c r="S188" s="46">
        <v>44571</v>
      </c>
      <c r="T188" s="31"/>
      <c r="U188" s="31">
        <v>243</v>
      </c>
      <c r="V188" s="32" t="s">
        <v>646</v>
      </c>
      <c r="W188" s="33" t="s">
        <v>83</v>
      </c>
    </row>
    <row r="189" spans="1:23" ht="106.5" hidden="1" thickTop="1" thickBot="1" x14ac:dyDescent="0.3">
      <c r="A189" s="19">
        <f t="shared" si="5"/>
        <v>187</v>
      </c>
      <c r="B189" s="20" t="s">
        <v>263</v>
      </c>
      <c r="C189" s="21" t="s">
        <v>9</v>
      </c>
      <c r="D189" s="22" t="s">
        <v>74</v>
      </c>
      <c r="E189" s="21" t="s">
        <v>20</v>
      </c>
      <c r="F189" s="23" t="s">
        <v>536</v>
      </c>
      <c r="G189" s="23"/>
      <c r="H189" s="24" t="s">
        <v>594</v>
      </c>
      <c r="I189" s="25" t="s">
        <v>595</v>
      </c>
      <c r="J189" s="23"/>
      <c r="K189" s="21" t="s">
        <v>538</v>
      </c>
      <c r="L189" s="23"/>
      <c r="M189" s="26"/>
      <c r="N189" s="43">
        <v>43475</v>
      </c>
      <c r="O189" s="44">
        <v>43656</v>
      </c>
      <c r="P189" s="45">
        <v>43410</v>
      </c>
      <c r="Q189" s="46">
        <v>43452</v>
      </c>
      <c r="R189" s="46" t="s">
        <v>217</v>
      </c>
      <c r="S189" s="46">
        <v>44571</v>
      </c>
      <c r="T189" s="31"/>
      <c r="U189" s="31">
        <v>244</v>
      </c>
      <c r="V189" s="32" t="s">
        <v>646</v>
      </c>
      <c r="W189" s="33" t="s">
        <v>83</v>
      </c>
    </row>
    <row r="190" spans="1:23" ht="75.75" hidden="1" thickTop="1" thickBot="1" x14ac:dyDescent="0.3">
      <c r="A190" s="19">
        <f t="shared" si="5"/>
        <v>188</v>
      </c>
      <c r="B190" s="20" t="s">
        <v>263</v>
      </c>
      <c r="C190" s="21" t="s">
        <v>9</v>
      </c>
      <c r="D190" s="22" t="s">
        <v>74</v>
      </c>
      <c r="E190" s="21" t="s">
        <v>30</v>
      </c>
      <c r="F190" s="23" t="s">
        <v>536</v>
      </c>
      <c r="G190" s="23"/>
      <c r="H190" s="24" t="s">
        <v>596</v>
      </c>
      <c r="I190" s="25" t="s">
        <v>597</v>
      </c>
      <c r="J190" s="23" t="s">
        <v>253</v>
      </c>
      <c r="K190" s="21"/>
      <c r="L190" s="23"/>
      <c r="M190" s="26"/>
      <c r="N190" s="43">
        <v>43475</v>
      </c>
      <c r="O190" s="44">
        <v>43656</v>
      </c>
      <c r="P190" s="45">
        <v>43410</v>
      </c>
      <c r="Q190" s="46">
        <v>43452</v>
      </c>
      <c r="R190" s="46" t="s">
        <v>217</v>
      </c>
      <c r="S190" s="46">
        <v>44571</v>
      </c>
      <c r="T190" s="31"/>
      <c r="U190" s="31">
        <v>245</v>
      </c>
      <c r="V190" s="32" t="s">
        <v>646</v>
      </c>
      <c r="W190" s="33" t="s">
        <v>83</v>
      </c>
    </row>
    <row r="191" spans="1:23" ht="76.5" hidden="1" thickTop="1" thickBot="1" x14ac:dyDescent="0.3">
      <c r="A191" s="19">
        <f t="shared" si="5"/>
        <v>189</v>
      </c>
      <c r="B191" s="20" t="s">
        <v>263</v>
      </c>
      <c r="C191" s="21" t="s">
        <v>9</v>
      </c>
      <c r="D191" s="22" t="s">
        <v>74</v>
      </c>
      <c r="E191" s="21" t="s">
        <v>20</v>
      </c>
      <c r="F191" s="23" t="s">
        <v>536</v>
      </c>
      <c r="G191" s="23"/>
      <c r="H191" s="24" t="s">
        <v>598</v>
      </c>
      <c r="I191" s="25" t="s">
        <v>599</v>
      </c>
      <c r="J191" s="23"/>
      <c r="K191" s="21" t="s">
        <v>538</v>
      </c>
      <c r="L191" s="23"/>
      <c r="M191" s="26"/>
      <c r="N191" s="43">
        <v>43475</v>
      </c>
      <c r="O191" s="44">
        <v>43656</v>
      </c>
      <c r="P191" s="45">
        <v>43410</v>
      </c>
      <c r="Q191" s="46">
        <v>43452</v>
      </c>
      <c r="R191" s="46" t="s">
        <v>217</v>
      </c>
      <c r="S191" s="46">
        <v>44571</v>
      </c>
      <c r="T191" s="31"/>
      <c r="U191" s="31">
        <v>246</v>
      </c>
      <c r="V191" s="32" t="s">
        <v>646</v>
      </c>
      <c r="W191" s="33" t="s">
        <v>83</v>
      </c>
    </row>
    <row r="192" spans="1:23" ht="121.5" hidden="1" thickTop="1" thickBot="1" x14ac:dyDescent="0.3">
      <c r="A192" s="19">
        <f t="shared" ref="A192:A205" si="6">A191+1</f>
        <v>190</v>
      </c>
      <c r="B192" s="20" t="s">
        <v>263</v>
      </c>
      <c r="C192" s="21" t="s">
        <v>9</v>
      </c>
      <c r="D192" s="22" t="s">
        <v>74</v>
      </c>
      <c r="E192" s="21" t="s">
        <v>20</v>
      </c>
      <c r="F192" s="23" t="s">
        <v>536</v>
      </c>
      <c r="G192" s="23"/>
      <c r="H192" s="24" t="s">
        <v>602</v>
      </c>
      <c r="I192" s="25" t="s">
        <v>603</v>
      </c>
      <c r="J192" s="23"/>
      <c r="K192" s="21" t="s">
        <v>538</v>
      </c>
      <c r="L192" s="23"/>
      <c r="M192" s="26"/>
      <c r="N192" s="43">
        <v>43475</v>
      </c>
      <c r="O192" s="44">
        <v>43656</v>
      </c>
      <c r="P192" s="45">
        <v>43410</v>
      </c>
      <c r="Q192" s="46">
        <v>43452</v>
      </c>
      <c r="R192" s="46" t="s">
        <v>217</v>
      </c>
      <c r="S192" s="46">
        <v>44571</v>
      </c>
      <c r="T192" s="31"/>
      <c r="U192" s="31">
        <v>247</v>
      </c>
      <c r="V192" s="32" t="s">
        <v>646</v>
      </c>
      <c r="W192" s="33" t="s">
        <v>83</v>
      </c>
    </row>
    <row r="193" spans="1:23" ht="75.75" hidden="1" thickTop="1" thickBot="1" x14ac:dyDescent="0.3">
      <c r="A193" s="19">
        <f t="shared" si="6"/>
        <v>191</v>
      </c>
      <c r="B193" s="20" t="s">
        <v>263</v>
      </c>
      <c r="C193" s="21" t="s">
        <v>9</v>
      </c>
      <c r="D193" s="22" t="s">
        <v>74</v>
      </c>
      <c r="E193" s="21" t="s">
        <v>20</v>
      </c>
      <c r="F193" s="23" t="s">
        <v>536</v>
      </c>
      <c r="G193" s="23"/>
      <c r="H193" s="24" t="s">
        <v>604</v>
      </c>
      <c r="I193" s="25" t="s">
        <v>605</v>
      </c>
      <c r="J193" s="23"/>
      <c r="K193" s="21" t="s">
        <v>538</v>
      </c>
      <c r="L193" s="23"/>
      <c r="M193" s="26"/>
      <c r="N193" s="43">
        <v>43475</v>
      </c>
      <c r="O193" s="44">
        <v>43656</v>
      </c>
      <c r="P193" s="45">
        <v>43410</v>
      </c>
      <c r="Q193" s="46">
        <v>43452</v>
      </c>
      <c r="R193" s="46" t="s">
        <v>217</v>
      </c>
      <c r="S193" s="46">
        <v>44571</v>
      </c>
      <c r="T193" s="31"/>
      <c r="U193" s="31">
        <v>248</v>
      </c>
      <c r="V193" s="32" t="s">
        <v>646</v>
      </c>
      <c r="W193" s="33" t="s">
        <v>83</v>
      </c>
    </row>
    <row r="194" spans="1:23" ht="75.75" hidden="1" thickTop="1" thickBot="1" x14ac:dyDescent="0.3">
      <c r="A194" s="19">
        <f t="shared" si="6"/>
        <v>192</v>
      </c>
      <c r="B194" s="20" t="s">
        <v>263</v>
      </c>
      <c r="C194" s="21" t="s">
        <v>9</v>
      </c>
      <c r="D194" s="22" t="s">
        <v>74</v>
      </c>
      <c r="E194" s="21" t="s">
        <v>20</v>
      </c>
      <c r="F194" s="23" t="s">
        <v>536</v>
      </c>
      <c r="G194" s="23" t="s">
        <v>539</v>
      </c>
      <c r="H194" s="24" t="s">
        <v>606</v>
      </c>
      <c r="I194" s="25" t="s">
        <v>607</v>
      </c>
      <c r="J194" s="23"/>
      <c r="K194" s="21" t="s">
        <v>538</v>
      </c>
      <c r="L194" s="23"/>
      <c r="M194" s="26"/>
      <c r="N194" s="43">
        <v>43475</v>
      </c>
      <c r="O194" s="44">
        <v>43656</v>
      </c>
      <c r="P194" s="45">
        <v>43410</v>
      </c>
      <c r="Q194" s="46">
        <v>43452</v>
      </c>
      <c r="R194" s="46" t="s">
        <v>217</v>
      </c>
      <c r="S194" s="46">
        <v>44571</v>
      </c>
      <c r="T194" s="31"/>
      <c r="U194" s="31">
        <v>249</v>
      </c>
      <c r="V194" s="32" t="s">
        <v>646</v>
      </c>
      <c r="W194" s="33" t="s">
        <v>83</v>
      </c>
    </row>
    <row r="195" spans="1:23" ht="91.5" hidden="1" thickTop="1" thickBot="1" x14ac:dyDescent="0.3">
      <c r="A195" s="19">
        <f t="shared" si="6"/>
        <v>193</v>
      </c>
      <c r="B195" s="20" t="s">
        <v>263</v>
      </c>
      <c r="C195" s="21" t="s">
        <v>9</v>
      </c>
      <c r="D195" s="22" t="s">
        <v>74</v>
      </c>
      <c r="E195" s="21" t="s">
        <v>20</v>
      </c>
      <c r="F195" s="23" t="s">
        <v>536</v>
      </c>
      <c r="G195" s="23"/>
      <c r="H195" s="24" t="s">
        <v>608</v>
      </c>
      <c r="I195" s="25" t="s">
        <v>609</v>
      </c>
      <c r="J195" s="23"/>
      <c r="K195" s="21" t="s">
        <v>538</v>
      </c>
      <c r="L195" s="23"/>
      <c r="M195" s="26"/>
      <c r="N195" s="43">
        <v>43475</v>
      </c>
      <c r="O195" s="44">
        <v>43656</v>
      </c>
      <c r="P195" s="45">
        <v>43410</v>
      </c>
      <c r="Q195" s="46">
        <v>43452</v>
      </c>
      <c r="R195" s="46" t="s">
        <v>217</v>
      </c>
      <c r="S195" s="46">
        <v>44571</v>
      </c>
      <c r="T195" s="31"/>
      <c r="U195" s="31">
        <v>250</v>
      </c>
      <c r="V195" s="32" t="s">
        <v>646</v>
      </c>
      <c r="W195" s="33" t="s">
        <v>83</v>
      </c>
    </row>
    <row r="196" spans="1:23" ht="59.25" hidden="1" customHeight="1" thickTop="1" thickBot="1" x14ac:dyDescent="0.3">
      <c r="A196" s="19">
        <f t="shared" si="6"/>
        <v>194</v>
      </c>
      <c r="B196" s="20" t="s">
        <v>263</v>
      </c>
      <c r="C196" s="21" t="s">
        <v>9</v>
      </c>
      <c r="D196" s="22" t="s">
        <v>74</v>
      </c>
      <c r="E196" s="21" t="s">
        <v>20</v>
      </c>
      <c r="F196" s="23" t="s">
        <v>536</v>
      </c>
      <c r="G196" s="23"/>
      <c r="H196" s="24" t="s">
        <v>610</v>
      </c>
      <c r="I196" s="25" t="s">
        <v>611</v>
      </c>
      <c r="J196" s="23"/>
      <c r="K196" s="21" t="s">
        <v>550</v>
      </c>
      <c r="L196" s="23"/>
      <c r="M196" s="26"/>
      <c r="N196" s="43">
        <v>43475</v>
      </c>
      <c r="O196" s="44">
        <v>43656</v>
      </c>
      <c r="P196" s="45">
        <v>43410</v>
      </c>
      <c r="Q196" s="46">
        <v>43452</v>
      </c>
      <c r="R196" s="46" t="s">
        <v>217</v>
      </c>
      <c r="S196" s="46">
        <v>44571</v>
      </c>
      <c r="T196" s="31"/>
      <c r="U196" s="31">
        <v>251</v>
      </c>
      <c r="V196" s="32" t="s">
        <v>646</v>
      </c>
      <c r="W196" s="33" t="s">
        <v>83</v>
      </c>
    </row>
    <row r="197" spans="1:23" ht="121.5" hidden="1" thickTop="1" thickBot="1" x14ac:dyDescent="0.3">
      <c r="A197" s="19">
        <f t="shared" si="6"/>
        <v>195</v>
      </c>
      <c r="B197" s="20" t="s">
        <v>263</v>
      </c>
      <c r="C197" s="21" t="s">
        <v>9</v>
      </c>
      <c r="D197" s="22" t="s">
        <v>74</v>
      </c>
      <c r="E197" s="21" t="s">
        <v>20</v>
      </c>
      <c r="F197" s="23" t="s">
        <v>536</v>
      </c>
      <c r="G197" s="23"/>
      <c r="H197" s="24" t="s">
        <v>612</v>
      </c>
      <c r="I197" s="25" t="s">
        <v>613</v>
      </c>
      <c r="J197" s="23"/>
      <c r="K197" s="21" t="s">
        <v>538</v>
      </c>
      <c r="L197" s="23"/>
      <c r="M197" s="26"/>
      <c r="N197" s="43">
        <v>43475</v>
      </c>
      <c r="O197" s="44">
        <v>43656</v>
      </c>
      <c r="P197" s="45">
        <v>43410</v>
      </c>
      <c r="Q197" s="46">
        <v>43452</v>
      </c>
      <c r="R197" s="46" t="s">
        <v>217</v>
      </c>
      <c r="S197" s="46">
        <v>44571</v>
      </c>
      <c r="T197" s="31"/>
      <c r="U197" s="31">
        <v>252</v>
      </c>
      <c r="V197" s="32" t="s">
        <v>646</v>
      </c>
      <c r="W197" s="33" t="s">
        <v>83</v>
      </c>
    </row>
    <row r="198" spans="1:23" ht="121.5" thickTop="1" thickBot="1" x14ac:dyDescent="0.3">
      <c r="A198" s="19">
        <f t="shared" si="6"/>
        <v>196</v>
      </c>
      <c r="B198" s="20" t="s">
        <v>217</v>
      </c>
      <c r="C198" s="21" t="s">
        <v>11</v>
      </c>
      <c r="D198" s="22" t="s">
        <v>112</v>
      </c>
      <c r="E198" s="21" t="s">
        <v>20</v>
      </c>
      <c r="F198" s="23"/>
      <c r="G198" s="23"/>
      <c r="H198" s="24" t="s">
        <v>617</v>
      </c>
      <c r="I198" s="25" t="s">
        <v>620</v>
      </c>
      <c r="J198" s="23" t="s">
        <v>618</v>
      </c>
      <c r="K198" s="21" t="s">
        <v>33</v>
      </c>
      <c r="L198" s="23"/>
      <c r="M198" s="26"/>
      <c r="N198" s="43">
        <v>43599</v>
      </c>
      <c r="O198" s="44"/>
      <c r="P198" s="45">
        <v>43557</v>
      </c>
      <c r="Q198" s="46">
        <v>43599</v>
      </c>
      <c r="R198" s="46">
        <v>43599</v>
      </c>
      <c r="S198" s="46">
        <v>44695</v>
      </c>
      <c r="T198" s="31"/>
      <c r="U198" s="31"/>
      <c r="V198" s="32" t="s">
        <v>296</v>
      </c>
      <c r="W198" s="33" t="s">
        <v>83</v>
      </c>
    </row>
    <row r="199" spans="1:23" ht="103.5" thickTop="1" thickBot="1" x14ac:dyDescent="0.3">
      <c r="A199" s="19">
        <f t="shared" si="6"/>
        <v>197</v>
      </c>
      <c r="B199" s="20" t="s">
        <v>217</v>
      </c>
      <c r="C199" s="21" t="s">
        <v>11</v>
      </c>
      <c r="D199" s="22" t="s">
        <v>112</v>
      </c>
      <c r="E199" s="21" t="s">
        <v>20</v>
      </c>
      <c r="F199" s="23"/>
      <c r="G199" s="23"/>
      <c r="H199" s="24" t="s">
        <v>619</v>
      </c>
      <c r="I199" s="25" t="s">
        <v>621</v>
      </c>
      <c r="J199" s="23" t="s">
        <v>622</v>
      </c>
      <c r="K199" s="21" t="s">
        <v>86</v>
      </c>
      <c r="L199" s="23"/>
      <c r="M199" s="26"/>
      <c r="N199" s="43">
        <v>43599</v>
      </c>
      <c r="O199" s="44"/>
      <c r="P199" s="45">
        <v>43557</v>
      </c>
      <c r="Q199" s="46">
        <v>43599</v>
      </c>
      <c r="R199" s="46">
        <v>43599</v>
      </c>
      <c r="S199" s="46">
        <v>44695</v>
      </c>
      <c r="T199" s="31"/>
      <c r="U199" s="31"/>
      <c r="V199" s="32" t="s">
        <v>296</v>
      </c>
      <c r="W199" s="33" t="s">
        <v>83</v>
      </c>
    </row>
    <row r="200" spans="1:23" ht="136.5" thickTop="1" thickBot="1" x14ac:dyDescent="0.3">
      <c r="A200" s="19">
        <f t="shared" si="6"/>
        <v>198</v>
      </c>
      <c r="B200" s="20" t="s">
        <v>217</v>
      </c>
      <c r="C200" s="21" t="s">
        <v>11</v>
      </c>
      <c r="D200" s="22" t="s">
        <v>112</v>
      </c>
      <c r="E200" s="21" t="s">
        <v>20</v>
      </c>
      <c r="F200" s="23"/>
      <c r="G200" s="23"/>
      <c r="H200" s="24" t="s">
        <v>242</v>
      </c>
      <c r="I200" s="25" t="s">
        <v>623</v>
      </c>
      <c r="J200" s="23" t="s">
        <v>246</v>
      </c>
      <c r="K200" s="21" t="s">
        <v>244</v>
      </c>
      <c r="L200" s="23" t="s">
        <v>243</v>
      </c>
      <c r="M200" s="26"/>
      <c r="N200" s="43">
        <v>43599</v>
      </c>
      <c r="O200" s="44"/>
      <c r="P200" s="45">
        <v>43557</v>
      </c>
      <c r="Q200" s="46">
        <v>43599</v>
      </c>
      <c r="R200" s="46">
        <v>43599</v>
      </c>
      <c r="S200" s="46">
        <v>44695</v>
      </c>
      <c r="T200" s="31">
        <v>56</v>
      </c>
      <c r="U200" s="31"/>
      <c r="V200" s="32" t="s">
        <v>296</v>
      </c>
      <c r="W200" s="33" t="s">
        <v>83</v>
      </c>
    </row>
    <row r="201" spans="1:23" ht="103.5" thickTop="1" thickBot="1" x14ac:dyDescent="0.3">
      <c r="A201" s="19">
        <f t="shared" si="6"/>
        <v>199</v>
      </c>
      <c r="B201" s="20" t="s">
        <v>217</v>
      </c>
      <c r="C201" s="21" t="s">
        <v>11</v>
      </c>
      <c r="D201" s="22" t="s">
        <v>112</v>
      </c>
      <c r="E201" s="21" t="s">
        <v>20</v>
      </c>
      <c r="F201" s="23"/>
      <c r="G201" s="23"/>
      <c r="H201" s="24" t="s">
        <v>624</v>
      </c>
      <c r="I201" s="25" t="s">
        <v>625</v>
      </c>
      <c r="J201" s="23"/>
      <c r="K201" s="21" t="s">
        <v>626</v>
      </c>
      <c r="L201" s="23"/>
      <c r="M201" s="26"/>
      <c r="N201" s="43">
        <v>43599</v>
      </c>
      <c r="O201" s="44"/>
      <c r="P201" s="45">
        <v>43557</v>
      </c>
      <c r="Q201" s="46">
        <v>43599</v>
      </c>
      <c r="R201" s="46" t="s">
        <v>644</v>
      </c>
      <c r="S201" s="46">
        <v>44695</v>
      </c>
      <c r="T201" s="31"/>
      <c r="U201" s="31"/>
      <c r="V201" s="32" t="s">
        <v>296</v>
      </c>
      <c r="W201" s="33" t="s">
        <v>83</v>
      </c>
    </row>
    <row r="202" spans="1:23" ht="103.5" thickTop="1" thickBot="1" x14ac:dyDescent="0.3">
      <c r="A202" s="19">
        <f t="shared" si="6"/>
        <v>200</v>
      </c>
      <c r="B202" s="20" t="s">
        <v>217</v>
      </c>
      <c r="C202" s="21" t="s">
        <v>11</v>
      </c>
      <c r="D202" s="22" t="s">
        <v>112</v>
      </c>
      <c r="E202" s="21" t="s">
        <v>20</v>
      </c>
      <c r="F202" s="23"/>
      <c r="G202" s="23"/>
      <c r="H202" s="24" t="s">
        <v>627</v>
      </c>
      <c r="I202" s="25" t="s">
        <v>628</v>
      </c>
      <c r="J202" s="23"/>
      <c r="K202" s="21">
        <v>3</v>
      </c>
      <c r="L202" s="23"/>
      <c r="M202" s="26"/>
      <c r="N202" s="43">
        <v>43599</v>
      </c>
      <c r="O202" s="44"/>
      <c r="P202" s="45">
        <v>43557</v>
      </c>
      <c r="Q202" s="46">
        <v>43599</v>
      </c>
      <c r="R202" s="46">
        <v>43599</v>
      </c>
      <c r="S202" s="46">
        <v>44695</v>
      </c>
      <c r="T202" s="31"/>
      <c r="U202" s="31"/>
      <c r="V202" s="32" t="s">
        <v>296</v>
      </c>
      <c r="W202" s="33" t="s">
        <v>83</v>
      </c>
    </row>
    <row r="203" spans="1:23" ht="103.5" thickTop="1" thickBot="1" x14ac:dyDescent="0.3">
      <c r="A203" s="19">
        <f t="shared" si="6"/>
        <v>201</v>
      </c>
      <c r="B203" s="20" t="s">
        <v>217</v>
      </c>
      <c r="C203" s="21" t="s">
        <v>11</v>
      </c>
      <c r="D203" s="22" t="s">
        <v>112</v>
      </c>
      <c r="E203" s="21" t="s">
        <v>20</v>
      </c>
      <c r="F203" s="23"/>
      <c r="G203" s="23"/>
      <c r="H203" s="24" t="s">
        <v>629</v>
      </c>
      <c r="I203" s="25" t="s">
        <v>630</v>
      </c>
      <c r="J203" s="23" t="s">
        <v>631</v>
      </c>
      <c r="K203" s="21" t="s">
        <v>33</v>
      </c>
      <c r="L203" s="23"/>
      <c r="M203" s="26"/>
      <c r="N203" s="43">
        <v>43599</v>
      </c>
      <c r="O203" s="44"/>
      <c r="P203" s="45">
        <v>43557</v>
      </c>
      <c r="Q203" s="46">
        <v>43599</v>
      </c>
      <c r="R203" s="46">
        <v>43599</v>
      </c>
      <c r="S203" s="46">
        <v>44695</v>
      </c>
      <c r="T203" s="31"/>
      <c r="U203" s="31"/>
      <c r="V203" s="32" t="s">
        <v>296</v>
      </c>
      <c r="W203" s="33" t="s">
        <v>83</v>
      </c>
    </row>
    <row r="204" spans="1:23" ht="103.5" thickTop="1" thickBot="1" x14ac:dyDescent="0.3">
      <c r="A204" s="19">
        <f t="shared" si="6"/>
        <v>202</v>
      </c>
      <c r="B204" s="20" t="s">
        <v>217</v>
      </c>
      <c r="C204" s="21" t="s">
        <v>39</v>
      </c>
      <c r="D204" s="22" t="s">
        <v>74</v>
      </c>
      <c r="E204" s="21" t="s">
        <v>20</v>
      </c>
      <c r="F204" s="23" t="s">
        <v>468</v>
      </c>
      <c r="G204" s="23" t="s">
        <v>633</v>
      </c>
      <c r="H204" s="24" t="s">
        <v>632</v>
      </c>
      <c r="I204" s="25" t="s">
        <v>634</v>
      </c>
      <c r="J204" s="23"/>
      <c r="K204" s="21">
        <v>1</v>
      </c>
      <c r="L204" s="23"/>
      <c r="M204" s="26"/>
      <c r="N204" s="43">
        <v>43599</v>
      </c>
      <c r="O204" s="44"/>
      <c r="P204" s="45">
        <v>43557</v>
      </c>
      <c r="Q204" s="46">
        <v>43599</v>
      </c>
      <c r="R204" s="46">
        <v>43599</v>
      </c>
      <c r="S204" s="46">
        <v>44695</v>
      </c>
      <c r="T204" s="31"/>
      <c r="U204" s="31"/>
      <c r="V204" s="32" t="s">
        <v>296</v>
      </c>
      <c r="W204" s="33" t="s">
        <v>83</v>
      </c>
    </row>
    <row r="205" spans="1:23" ht="103.5" thickTop="1" thickBot="1" x14ac:dyDescent="0.3">
      <c r="A205" s="19">
        <f t="shared" si="6"/>
        <v>203</v>
      </c>
      <c r="B205" s="20" t="s">
        <v>217</v>
      </c>
      <c r="C205" s="21" t="s">
        <v>11</v>
      </c>
      <c r="D205" s="22" t="s">
        <v>112</v>
      </c>
      <c r="E205" s="21" t="s">
        <v>30</v>
      </c>
      <c r="F205" s="23"/>
      <c r="G205" s="23"/>
      <c r="H205" s="24" t="s">
        <v>635</v>
      </c>
      <c r="I205" s="25" t="s">
        <v>637</v>
      </c>
      <c r="J205" s="23" t="s">
        <v>636</v>
      </c>
      <c r="K205" s="21"/>
      <c r="L205" s="23"/>
      <c r="M205" s="26"/>
      <c r="N205" s="43">
        <v>43599</v>
      </c>
      <c r="O205" s="44"/>
      <c r="P205" s="45">
        <v>43557</v>
      </c>
      <c r="Q205" s="46">
        <v>43599</v>
      </c>
      <c r="R205" s="46">
        <v>43599</v>
      </c>
      <c r="S205" s="46">
        <v>44695</v>
      </c>
      <c r="T205" s="31"/>
      <c r="U205" s="31"/>
      <c r="V205" s="32" t="s">
        <v>296</v>
      </c>
      <c r="W205" s="33" t="s">
        <v>83</v>
      </c>
    </row>
    <row r="206" spans="1:23" ht="85.5" thickTop="1" thickBot="1" x14ac:dyDescent="0.3">
      <c r="A206" s="19">
        <v>204</v>
      </c>
      <c r="B206" s="20" t="s">
        <v>217</v>
      </c>
      <c r="C206" s="21" t="s">
        <v>11</v>
      </c>
      <c r="D206" s="22" t="s">
        <v>112</v>
      </c>
      <c r="E206" s="21" t="s">
        <v>20</v>
      </c>
      <c r="F206" s="23"/>
      <c r="G206" s="23"/>
      <c r="H206" s="24" t="s">
        <v>234</v>
      </c>
      <c r="I206" s="25" t="s">
        <v>245</v>
      </c>
      <c r="J206" s="23" t="s">
        <v>235</v>
      </c>
      <c r="K206" s="21"/>
      <c r="L206" s="23"/>
      <c r="M206" s="26" t="s">
        <v>333</v>
      </c>
      <c r="N206" s="43">
        <v>43555</v>
      </c>
      <c r="O206" s="44"/>
      <c r="P206" s="45">
        <v>43476</v>
      </c>
      <c r="Q206" s="46">
        <v>43545</v>
      </c>
      <c r="R206" s="46" t="s">
        <v>217</v>
      </c>
      <c r="S206" s="46">
        <v>44641</v>
      </c>
      <c r="T206" s="31">
        <v>52</v>
      </c>
      <c r="U206" s="31"/>
      <c r="V206" s="32" t="s">
        <v>639</v>
      </c>
      <c r="W206" s="33" t="s">
        <v>83</v>
      </c>
    </row>
    <row r="207" spans="1:23" ht="103.5" thickTop="1" thickBot="1" x14ac:dyDescent="0.3">
      <c r="A207" s="19">
        <v>205</v>
      </c>
      <c r="B207" s="20" t="s">
        <v>217</v>
      </c>
      <c r="C207" s="21" t="s">
        <v>11</v>
      </c>
      <c r="D207" s="22" t="s">
        <v>112</v>
      </c>
      <c r="E207" s="21" t="s">
        <v>20</v>
      </c>
      <c r="F207" s="23"/>
      <c r="G207" s="23"/>
      <c r="H207" s="24" t="s">
        <v>239</v>
      </c>
      <c r="I207" s="25" t="s">
        <v>640</v>
      </c>
      <c r="J207" s="23" t="s">
        <v>241</v>
      </c>
      <c r="K207" s="21"/>
      <c r="L207" s="23"/>
      <c r="M207" s="26"/>
      <c r="N207" s="43">
        <v>43555</v>
      </c>
      <c r="O207" s="44"/>
      <c r="P207" s="45">
        <v>43476</v>
      </c>
      <c r="Q207" s="46">
        <v>43545</v>
      </c>
      <c r="R207" s="46" t="s">
        <v>217</v>
      </c>
      <c r="S207" s="46">
        <v>44641</v>
      </c>
      <c r="T207" s="31">
        <v>55</v>
      </c>
      <c r="U207" s="31"/>
      <c r="V207" s="32" t="s">
        <v>296</v>
      </c>
      <c r="W207" s="33" t="s">
        <v>83</v>
      </c>
    </row>
    <row r="208" spans="1:23" ht="103.5" thickTop="1" thickBot="1" x14ac:dyDescent="0.3">
      <c r="A208" s="19">
        <v>206</v>
      </c>
      <c r="B208" s="20" t="s">
        <v>217</v>
      </c>
      <c r="C208" s="21" t="s">
        <v>11</v>
      </c>
      <c r="D208" s="22" t="s">
        <v>112</v>
      </c>
      <c r="E208" s="21" t="s">
        <v>20</v>
      </c>
      <c r="F208" s="23"/>
      <c r="G208" s="23"/>
      <c r="H208" s="24" t="s">
        <v>259</v>
      </c>
      <c r="I208" s="25" t="s">
        <v>286</v>
      </c>
      <c r="J208" s="23" t="s">
        <v>171</v>
      </c>
      <c r="K208" s="21" t="s">
        <v>33</v>
      </c>
      <c r="L208" s="23"/>
      <c r="M208" s="26" t="s">
        <v>333</v>
      </c>
      <c r="N208" s="43">
        <v>43555</v>
      </c>
      <c r="O208" s="44"/>
      <c r="P208" s="45">
        <v>43476</v>
      </c>
      <c r="Q208" s="46">
        <v>43545</v>
      </c>
      <c r="R208" s="46" t="s">
        <v>217</v>
      </c>
      <c r="S208" s="46">
        <v>44641</v>
      </c>
      <c r="T208" s="31">
        <v>63</v>
      </c>
      <c r="U208" s="31"/>
      <c r="V208" s="32" t="s">
        <v>296</v>
      </c>
      <c r="W208" s="33" t="s">
        <v>83</v>
      </c>
    </row>
    <row r="209" spans="1:23" ht="121.5" thickTop="1" thickBot="1" x14ac:dyDescent="0.3">
      <c r="A209" s="19">
        <v>207</v>
      </c>
      <c r="B209" s="20" t="s">
        <v>217</v>
      </c>
      <c r="C209" s="21" t="s">
        <v>39</v>
      </c>
      <c r="D209" s="22" t="s">
        <v>74</v>
      </c>
      <c r="E209" s="21" t="s">
        <v>20</v>
      </c>
      <c r="F209" s="23" t="s">
        <v>468</v>
      </c>
      <c r="G209" s="23" t="s">
        <v>641</v>
      </c>
      <c r="H209" s="24" t="s">
        <v>642</v>
      </c>
      <c r="I209" s="25" t="s">
        <v>643</v>
      </c>
      <c r="J209" s="23"/>
      <c r="K209" s="21">
        <v>1</v>
      </c>
      <c r="L209" s="23"/>
      <c r="M209" s="26"/>
      <c r="N209" s="43">
        <v>43949</v>
      </c>
      <c r="O209" s="44"/>
      <c r="P209" s="45">
        <v>43903</v>
      </c>
      <c r="Q209" s="46">
        <v>43945</v>
      </c>
      <c r="R209" s="46" t="s">
        <v>217</v>
      </c>
      <c r="S209" s="46">
        <v>45044</v>
      </c>
      <c r="T209" s="31"/>
      <c r="U209" s="31"/>
      <c r="V209" s="32"/>
      <c r="W209" s="33" t="s">
        <v>83</v>
      </c>
    </row>
    <row r="210" spans="1:23" ht="60" hidden="1" customHeight="1" thickTop="1" thickBot="1" x14ac:dyDescent="0.3">
      <c r="A210" s="19">
        <v>208</v>
      </c>
      <c r="B210" s="20" t="s">
        <v>263</v>
      </c>
      <c r="C210" s="21" t="s">
        <v>9</v>
      </c>
      <c r="D210" s="22" t="s">
        <v>645</v>
      </c>
      <c r="E210" s="21" t="s">
        <v>20</v>
      </c>
      <c r="F210" s="23" t="s">
        <v>536</v>
      </c>
      <c r="G210" s="23" t="s">
        <v>537</v>
      </c>
      <c r="H210" s="24" t="s">
        <v>510</v>
      </c>
      <c r="I210" s="25" t="s">
        <v>511</v>
      </c>
      <c r="J210" s="23"/>
      <c r="K210" s="21" t="s">
        <v>538</v>
      </c>
      <c r="L210" s="23"/>
      <c r="M210" s="26"/>
      <c r="N210" s="43">
        <v>43475</v>
      </c>
      <c r="O210" s="44">
        <v>45225</v>
      </c>
      <c r="P210" s="45">
        <v>43410</v>
      </c>
      <c r="Q210" s="46">
        <v>43452</v>
      </c>
      <c r="R210" s="46" t="s">
        <v>217</v>
      </c>
      <c r="S210" s="46">
        <v>44571</v>
      </c>
      <c r="T210" s="31">
        <v>149</v>
      </c>
      <c r="U210" s="31"/>
      <c r="V210" s="32" t="s">
        <v>999</v>
      </c>
      <c r="W210" s="33" t="s">
        <v>83</v>
      </c>
    </row>
    <row r="211" spans="1:23" ht="59.25" customHeight="1" thickTop="1" thickBot="1" x14ac:dyDescent="0.3">
      <c r="A211" s="19">
        <v>209</v>
      </c>
      <c r="B211" s="20" t="s">
        <v>217</v>
      </c>
      <c r="C211" s="21" t="s">
        <v>9</v>
      </c>
      <c r="D211" s="22" t="s">
        <v>645</v>
      </c>
      <c r="E211" s="21" t="s">
        <v>20</v>
      </c>
      <c r="F211" s="23" t="s">
        <v>536</v>
      </c>
      <c r="G211" s="23"/>
      <c r="H211" s="24" t="s">
        <v>512</v>
      </c>
      <c r="I211" s="25" t="s">
        <v>513</v>
      </c>
      <c r="J211" s="23"/>
      <c r="K211" s="21" t="s">
        <v>538</v>
      </c>
      <c r="L211" s="23"/>
      <c r="M211" s="26"/>
      <c r="N211" s="43">
        <v>43475</v>
      </c>
      <c r="O211" s="44"/>
      <c r="P211" s="45">
        <v>43410</v>
      </c>
      <c r="Q211" s="46">
        <v>43452</v>
      </c>
      <c r="R211" s="46" t="s">
        <v>217</v>
      </c>
      <c r="S211" s="46">
        <v>44571</v>
      </c>
      <c r="T211" s="31">
        <v>150</v>
      </c>
      <c r="U211" s="31"/>
      <c r="V211" s="32"/>
      <c r="W211" s="33" t="s">
        <v>83</v>
      </c>
    </row>
    <row r="212" spans="1:23" ht="166.5" thickTop="1" thickBot="1" x14ac:dyDescent="0.3">
      <c r="A212" s="19">
        <v>210</v>
      </c>
      <c r="B212" s="20" t="s">
        <v>217</v>
      </c>
      <c r="C212" s="21" t="s">
        <v>504</v>
      </c>
      <c r="D212" s="22" t="s">
        <v>323</v>
      </c>
      <c r="E212" s="21" t="s">
        <v>20</v>
      </c>
      <c r="F212" s="23" t="s">
        <v>722</v>
      </c>
      <c r="G212" s="23"/>
      <c r="H212" s="24" t="s">
        <v>655</v>
      </c>
      <c r="I212" s="25" t="s">
        <v>656</v>
      </c>
      <c r="J212" s="23"/>
      <c r="K212" s="21">
        <v>1</v>
      </c>
      <c r="L212" s="23"/>
      <c r="M212" s="26"/>
      <c r="N212" s="43">
        <v>43949</v>
      </c>
      <c r="O212" s="44"/>
      <c r="P212" s="45">
        <v>43903</v>
      </c>
      <c r="Q212" s="46">
        <v>43945</v>
      </c>
      <c r="R212" s="46"/>
      <c r="S212" s="46"/>
      <c r="T212" s="31"/>
      <c r="U212" s="31"/>
      <c r="V212" s="32"/>
      <c r="W212" s="33" t="s">
        <v>83</v>
      </c>
    </row>
    <row r="213" spans="1:23" ht="76.5" thickTop="1" thickBot="1" x14ac:dyDescent="0.3">
      <c r="A213" s="19">
        <v>211</v>
      </c>
      <c r="B213" s="20" t="s">
        <v>217</v>
      </c>
      <c r="C213" s="21" t="s">
        <v>9</v>
      </c>
      <c r="D213" s="22" t="s">
        <v>645</v>
      </c>
      <c r="E213" s="21" t="s">
        <v>20</v>
      </c>
      <c r="F213" s="23" t="s">
        <v>536</v>
      </c>
      <c r="G213" s="23" t="s">
        <v>539</v>
      </c>
      <c r="H213" s="24" t="s">
        <v>515</v>
      </c>
      <c r="I213" s="25" t="s">
        <v>541</v>
      </c>
      <c r="J213" s="23"/>
      <c r="K213" s="21" t="s">
        <v>538</v>
      </c>
      <c r="L213" s="23"/>
      <c r="M213" s="26"/>
      <c r="N213" s="43">
        <v>43475</v>
      </c>
      <c r="O213" s="44"/>
      <c r="P213" s="45">
        <v>43410</v>
      </c>
      <c r="Q213" s="46">
        <v>43452</v>
      </c>
      <c r="R213" s="46" t="s">
        <v>217</v>
      </c>
      <c r="S213" s="46">
        <v>44571</v>
      </c>
      <c r="T213" s="31">
        <v>152</v>
      </c>
      <c r="U213" s="31"/>
      <c r="V213" s="32"/>
      <c r="W213" s="33" t="s">
        <v>83</v>
      </c>
    </row>
    <row r="214" spans="1:23" ht="60" hidden="1" customHeight="1" thickTop="1" thickBot="1" x14ac:dyDescent="0.3">
      <c r="A214" s="19">
        <v>212</v>
      </c>
      <c r="B214" s="20" t="s">
        <v>263</v>
      </c>
      <c r="C214" s="21" t="s">
        <v>9</v>
      </c>
      <c r="D214" s="22" t="s">
        <v>645</v>
      </c>
      <c r="E214" s="21" t="s">
        <v>20</v>
      </c>
      <c r="F214" s="23" t="s">
        <v>536</v>
      </c>
      <c r="G214" s="23" t="s">
        <v>539</v>
      </c>
      <c r="H214" s="24" t="s">
        <v>516</v>
      </c>
      <c r="I214" s="25" t="s">
        <v>542</v>
      </c>
      <c r="J214" s="23"/>
      <c r="K214" s="21" t="s">
        <v>538</v>
      </c>
      <c r="L214" s="23"/>
      <c r="M214" s="26"/>
      <c r="N214" s="43">
        <v>43475</v>
      </c>
      <c r="O214" s="44">
        <v>45225</v>
      </c>
      <c r="P214" s="45">
        <v>43410</v>
      </c>
      <c r="Q214" s="46">
        <v>43452</v>
      </c>
      <c r="R214" s="46" t="s">
        <v>217</v>
      </c>
      <c r="S214" s="46">
        <v>44571</v>
      </c>
      <c r="T214" s="31">
        <v>153</v>
      </c>
      <c r="U214" s="31"/>
      <c r="V214" s="32" t="s">
        <v>999</v>
      </c>
      <c r="W214" s="33" t="s">
        <v>83</v>
      </c>
    </row>
    <row r="215" spans="1:23" ht="58.5" hidden="1" customHeight="1" thickTop="1" thickBot="1" x14ac:dyDescent="0.3">
      <c r="A215" s="19">
        <v>213</v>
      </c>
      <c r="B215" s="20" t="s">
        <v>263</v>
      </c>
      <c r="C215" s="21" t="s">
        <v>9</v>
      </c>
      <c r="D215" s="22" t="s">
        <v>645</v>
      </c>
      <c r="E215" s="21" t="s">
        <v>20</v>
      </c>
      <c r="F215" s="23" t="s">
        <v>536</v>
      </c>
      <c r="G215" s="23" t="s">
        <v>539</v>
      </c>
      <c r="H215" s="24" t="s">
        <v>543</v>
      </c>
      <c r="I215" s="25" t="s">
        <v>517</v>
      </c>
      <c r="J215" s="23"/>
      <c r="K215" s="21" t="s">
        <v>538</v>
      </c>
      <c r="L215" s="23"/>
      <c r="M215" s="26"/>
      <c r="N215" s="43">
        <v>43475</v>
      </c>
      <c r="O215" s="44">
        <v>45225</v>
      </c>
      <c r="P215" s="45">
        <v>43410</v>
      </c>
      <c r="Q215" s="46">
        <v>43452</v>
      </c>
      <c r="R215" s="46" t="s">
        <v>217</v>
      </c>
      <c r="S215" s="46">
        <v>44571</v>
      </c>
      <c r="T215" s="31">
        <v>154</v>
      </c>
      <c r="U215" s="31"/>
      <c r="V215" s="32" t="s">
        <v>999</v>
      </c>
      <c r="W215" s="33" t="s">
        <v>83</v>
      </c>
    </row>
    <row r="216" spans="1:23" ht="58.5" hidden="1" customHeight="1" thickTop="1" thickBot="1" x14ac:dyDescent="0.3">
      <c r="A216" s="19">
        <v>214</v>
      </c>
      <c r="B216" s="20" t="s">
        <v>263</v>
      </c>
      <c r="C216" s="21" t="s">
        <v>9</v>
      </c>
      <c r="D216" s="22" t="s">
        <v>645</v>
      </c>
      <c r="E216" s="21" t="s">
        <v>30</v>
      </c>
      <c r="F216" s="23" t="s">
        <v>536</v>
      </c>
      <c r="G216" s="23" t="s">
        <v>544</v>
      </c>
      <c r="H216" s="24" t="s">
        <v>518</v>
      </c>
      <c r="I216" s="25" t="s">
        <v>519</v>
      </c>
      <c r="J216" s="23"/>
      <c r="K216" s="21"/>
      <c r="L216" s="23"/>
      <c r="M216" s="26"/>
      <c r="N216" s="43">
        <v>43475</v>
      </c>
      <c r="O216" s="44">
        <v>45027</v>
      </c>
      <c r="P216" s="45">
        <v>43410</v>
      </c>
      <c r="Q216" s="46">
        <v>43452</v>
      </c>
      <c r="R216" s="46" t="s">
        <v>217</v>
      </c>
      <c r="S216" s="46">
        <v>44571</v>
      </c>
      <c r="T216" s="31">
        <v>155</v>
      </c>
      <c r="U216" s="31"/>
      <c r="V216" s="32" t="s">
        <v>935</v>
      </c>
      <c r="W216" s="33" t="s">
        <v>83</v>
      </c>
    </row>
    <row r="217" spans="1:23" ht="59.25" hidden="1" customHeight="1" thickTop="1" thickBot="1" x14ac:dyDescent="0.3">
      <c r="A217" s="19">
        <v>215</v>
      </c>
      <c r="B217" s="20" t="s">
        <v>263</v>
      </c>
      <c r="C217" s="21" t="s">
        <v>9</v>
      </c>
      <c r="D217" s="22" t="s">
        <v>645</v>
      </c>
      <c r="E217" s="21" t="s">
        <v>20</v>
      </c>
      <c r="F217" s="23" t="s">
        <v>536</v>
      </c>
      <c r="G217" s="23"/>
      <c r="H217" s="24" t="s">
        <v>520</v>
      </c>
      <c r="I217" s="25" t="s">
        <v>521</v>
      </c>
      <c r="J217" s="23"/>
      <c r="K217" s="21" t="s">
        <v>538</v>
      </c>
      <c r="L217" s="23"/>
      <c r="M217" s="26"/>
      <c r="N217" s="43">
        <v>43475</v>
      </c>
      <c r="O217" s="44">
        <v>45225</v>
      </c>
      <c r="P217" s="45">
        <v>43410</v>
      </c>
      <c r="Q217" s="46">
        <v>43452</v>
      </c>
      <c r="R217" s="46" t="s">
        <v>217</v>
      </c>
      <c r="S217" s="46">
        <v>44571</v>
      </c>
      <c r="T217" s="31">
        <v>156</v>
      </c>
      <c r="U217" s="31"/>
      <c r="V217" s="32" t="s">
        <v>999</v>
      </c>
      <c r="W217" s="33" t="s">
        <v>83</v>
      </c>
    </row>
    <row r="218" spans="1:23" ht="66.75" customHeight="1" thickTop="1" thickBot="1" x14ac:dyDescent="0.3">
      <c r="A218" s="19">
        <v>216</v>
      </c>
      <c r="B218" s="20" t="s">
        <v>217</v>
      </c>
      <c r="C218" s="21" t="s">
        <v>9</v>
      </c>
      <c r="D218" s="22" t="s">
        <v>645</v>
      </c>
      <c r="E218" s="21" t="s">
        <v>20</v>
      </c>
      <c r="F218" s="23" t="s">
        <v>536</v>
      </c>
      <c r="G218" s="23"/>
      <c r="H218" s="24" t="s">
        <v>522</v>
      </c>
      <c r="I218" s="25" t="s">
        <v>523</v>
      </c>
      <c r="J218" s="23"/>
      <c r="K218" s="21" t="s">
        <v>538</v>
      </c>
      <c r="L218" s="23"/>
      <c r="M218" s="26"/>
      <c r="N218" s="43">
        <v>43475</v>
      </c>
      <c r="O218" s="44"/>
      <c r="P218" s="45">
        <v>43410</v>
      </c>
      <c r="Q218" s="46">
        <v>43452</v>
      </c>
      <c r="R218" s="46" t="s">
        <v>217</v>
      </c>
      <c r="S218" s="46">
        <v>44571</v>
      </c>
      <c r="T218" s="31">
        <v>157</v>
      </c>
      <c r="U218" s="31"/>
      <c r="V218" s="32"/>
      <c r="W218" s="33" t="s">
        <v>83</v>
      </c>
    </row>
    <row r="219" spans="1:23" ht="56.25" thickTop="1" thickBot="1" x14ac:dyDescent="0.3">
      <c r="A219" s="19">
        <v>217</v>
      </c>
      <c r="B219" s="20" t="s">
        <v>217</v>
      </c>
      <c r="C219" s="21" t="s">
        <v>9</v>
      </c>
      <c r="D219" s="22" t="s">
        <v>645</v>
      </c>
      <c r="E219" s="21" t="s">
        <v>20</v>
      </c>
      <c r="F219" s="23" t="s">
        <v>536</v>
      </c>
      <c r="G219" s="23"/>
      <c r="H219" s="24" t="s">
        <v>545</v>
      </c>
      <c r="I219" s="25" t="s">
        <v>524</v>
      </c>
      <c r="J219" s="23"/>
      <c r="K219" s="21" t="s">
        <v>538</v>
      </c>
      <c r="L219" s="23"/>
      <c r="M219" s="26"/>
      <c r="N219" s="43">
        <v>43475</v>
      </c>
      <c r="O219" s="44"/>
      <c r="P219" s="45">
        <v>43410</v>
      </c>
      <c r="Q219" s="46">
        <v>43452</v>
      </c>
      <c r="R219" s="46" t="s">
        <v>217</v>
      </c>
      <c r="S219" s="46">
        <v>44571</v>
      </c>
      <c r="T219" s="31">
        <v>158</v>
      </c>
      <c r="U219" s="31"/>
      <c r="V219" s="32"/>
      <c r="W219" s="33" t="s">
        <v>83</v>
      </c>
    </row>
    <row r="220" spans="1:23" ht="182.25" hidden="1" thickTop="1" thickBot="1" x14ac:dyDescent="0.3">
      <c r="A220" s="19">
        <v>218</v>
      </c>
      <c r="B220" s="20" t="s">
        <v>263</v>
      </c>
      <c r="C220" s="21" t="s">
        <v>9</v>
      </c>
      <c r="D220" s="22" t="s">
        <v>645</v>
      </c>
      <c r="E220" s="21" t="s">
        <v>20</v>
      </c>
      <c r="F220" s="23" t="s">
        <v>536</v>
      </c>
      <c r="G220" s="23"/>
      <c r="H220" s="24" t="s">
        <v>525</v>
      </c>
      <c r="I220" s="25" t="s">
        <v>546</v>
      </c>
      <c r="J220" s="23"/>
      <c r="K220" s="21" t="s">
        <v>538</v>
      </c>
      <c r="L220" s="23"/>
      <c r="M220" s="26"/>
      <c r="N220" s="43">
        <v>43475</v>
      </c>
      <c r="O220" s="44">
        <v>45225</v>
      </c>
      <c r="P220" s="45">
        <v>43410</v>
      </c>
      <c r="Q220" s="46">
        <v>43452</v>
      </c>
      <c r="R220" s="46" t="s">
        <v>217</v>
      </c>
      <c r="S220" s="46">
        <v>44571</v>
      </c>
      <c r="T220" s="31">
        <v>159</v>
      </c>
      <c r="U220" s="31"/>
      <c r="V220" s="32" t="s">
        <v>999</v>
      </c>
      <c r="W220" s="33" t="s">
        <v>83</v>
      </c>
    </row>
    <row r="221" spans="1:23" ht="61.5" thickTop="1" thickBot="1" x14ac:dyDescent="0.3">
      <c r="A221" s="19">
        <v>219</v>
      </c>
      <c r="B221" s="20" t="s">
        <v>217</v>
      </c>
      <c r="C221" s="21" t="s">
        <v>9</v>
      </c>
      <c r="D221" s="22" t="s">
        <v>645</v>
      </c>
      <c r="E221" s="21" t="s">
        <v>20</v>
      </c>
      <c r="F221" s="23" t="s">
        <v>536</v>
      </c>
      <c r="G221" s="23"/>
      <c r="H221" s="24" t="s">
        <v>547</v>
      </c>
      <c r="I221" s="25" t="s">
        <v>548</v>
      </c>
      <c r="J221" s="23"/>
      <c r="K221" s="21" t="s">
        <v>538</v>
      </c>
      <c r="L221" s="23"/>
      <c r="M221" s="26"/>
      <c r="N221" s="43">
        <v>43475</v>
      </c>
      <c r="O221" s="44"/>
      <c r="P221" s="45">
        <v>43410</v>
      </c>
      <c r="Q221" s="46">
        <v>43452</v>
      </c>
      <c r="R221" s="46" t="s">
        <v>217</v>
      </c>
      <c r="S221" s="46">
        <v>44571</v>
      </c>
      <c r="T221" s="31">
        <v>160</v>
      </c>
      <c r="U221" s="31"/>
      <c r="V221" s="32"/>
      <c r="W221" s="33" t="s">
        <v>83</v>
      </c>
    </row>
    <row r="222" spans="1:23" ht="58.5" customHeight="1" thickTop="1" thickBot="1" x14ac:dyDescent="0.3">
      <c r="A222" s="19">
        <v>220</v>
      </c>
      <c r="B222" s="20" t="s">
        <v>217</v>
      </c>
      <c r="C222" s="21" t="s">
        <v>9</v>
      </c>
      <c r="D222" s="22" t="s">
        <v>645</v>
      </c>
      <c r="E222" s="21" t="s">
        <v>20</v>
      </c>
      <c r="F222" s="23" t="s">
        <v>536</v>
      </c>
      <c r="G222" s="23"/>
      <c r="H222" s="24" t="s">
        <v>528</v>
      </c>
      <c r="I222" s="25" t="s">
        <v>529</v>
      </c>
      <c r="J222" s="23"/>
      <c r="K222" s="21" t="s">
        <v>538</v>
      </c>
      <c r="L222" s="23"/>
      <c r="M222" s="26"/>
      <c r="N222" s="43">
        <v>43475</v>
      </c>
      <c r="O222" s="44"/>
      <c r="P222" s="45">
        <v>43410</v>
      </c>
      <c r="Q222" s="46">
        <v>43452</v>
      </c>
      <c r="R222" s="46" t="s">
        <v>217</v>
      </c>
      <c r="S222" s="46">
        <v>44571</v>
      </c>
      <c r="T222" s="31">
        <v>162</v>
      </c>
      <c r="U222" s="31"/>
      <c r="V222" s="32"/>
      <c r="W222" s="33" t="s">
        <v>83</v>
      </c>
    </row>
    <row r="223" spans="1:23" ht="182.25" hidden="1" thickTop="1" thickBot="1" x14ac:dyDescent="0.3">
      <c r="A223" s="19">
        <v>221</v>
      </c>
      <c r="B223" s="20" t="s">
        <v>263</v>
      </c>
      <c r="C223" s="21" t="s">
        <v>9</v>
      </c>
      <c r="D223" s="22" t="s">
        <v>645</v>
      </c>
      <c r="E223" s="21" t="s">
        <v>20</v>
      </c>
      <c r="F223" s="23" t="s">
        <v>536</v>
      </c>
      <c r="G223" s="23"/>
      <c r="H223" s="24" t="s">
        <v>549</v>
      </c>
      <c r="I223" s="25" t="s">
        <v>530</v>
      </c>
      <c r="J223" s="23"/>
      <c r="K223" s="21" t="s">
        <v>538</v>
      </c>
      <c r="L223" s="23"/>
      <c r="M223" s="26"/>
      <c r="N223" s="43">
        <v>43475</v>
      </c>
      <c r="O223" s="44">
        <v>45225</v>
      </c>
      <c r="P223" s="45">
        <v>43410</v>
      </c>
      <c r="Q223" s="46">
        <v>43452</v>
      </c>
      <c r="R223" s="46" t="s">
        <v>217</v>
      </c>
      <c r="S223" s="46">
        <v>44571</v>
      </c>
      <c r="T223" s="31">
        <v>163</v>
      </c>
      <c r="U223" s="31"/>
      <c r="V223" s="32" t="s">
        <v>999</v>
      </c>
      <c r="W223" s="33" t="s">
        <v>83</v>
      </c>
    </row>
    <row r="224" spans="1:23" ht="61.5" thickTop="1" thickBot="1" x14ac:dyDescent="0.3">
      <c r="A224" s="19">
        <v>222</v>
      </c>
      <c r="B224" s="20" t="s">
        <v>217</v>
      </c>
      <c r="C224" s="21" t="s">
        <v>9</v>
      </c>
      <c r="D224" s="22" t="s">
        <v>645</v>
      </c>
      <c r="E224" s="21" t="s">
        <v>20</v>
      </c>
      <c r="F224" s="23" t="s">
        <v>536</v>
      </c>
      <c r="G224" s="23"/>
      <c r="H224" s="24" t="s">
        <v>531</v>
      </c>
      <c r="I224" s="25" t="s">
        <v>532</v>
      </c>
      <c r="J224" s="23"/>
      <c r="K224" s="21" t="s">
        <v>538</v>
      </c>
      <c r="L224" s="23"/>
      <c r="M224" s="26"/>
      <c r="N224" s="43">
        <v>43475</v>
      </c>
      <c r="O224" s="44"/>
      <c r="P224" s="45">
        <v>43410</v>
      </c>
      <c r="Q224" s="46">
        <v>43452</v>
      </c>
      <c r="R224" s="46" t="s">
        <v>217</v>
      </c>
      <c r="S224" s="46">
        <v>44571</v>
      </c>
      <c r="T224" s="31">
        <v>164</v>
      </c>
      <c r="U224" s="31"/>
      <c r="V224" s="32"/>
      <c r="W224" s="33" t="s">
        <v>83</v>
      </c>
    </row>
    <row r="225" spans="1:23" ht="60.75" customHeight="1" thickTop="1" thickBot="1" x14ac:dyDescent="0.3">
      <c r="A225" s="19">
        <v>223</v>
      </c>
      <c r="B225" s="20" t="s">
        <v>217</v>
      </c>
      <c r="C225" s="21" t="s">
        <v>9</v>
      </c>
      <c r="D225" s="22" t="s">
        <v>645</v>
      </c>
      <c r="E225" s="21" t="s">
        <v>20</v>
      </c>
      <c r="F225" s="23" t="s">
        <v>536</v>
      </c>
      <c r="G225" s="23"/>
      <c r="H225" s="24" t="s">
        <v>533</v>
      </c>
      <c r="I225" s="25" t="s">
        <v>534</v>
      </c>
      <c r="J225" s="23"/>
      <c r="K225" s="21" t="s">
        <v>550</v>
      </c>
      <c r="L225" s="23"/>
      <c r="M225" s="26"/>
      <c r="N225" s="43">
        <v>43475</v>
      </c>
      <c r="O225" s="44"/>
      <c r="P225" s="45">
        <v>43410</v>
      </c>
      <c r="Q225" s="46">
        <v>43452</v>
      </c>
      <c r="R225" s="46" t="s">
        <v>217</v>
      </c>
      <c r="S225" s="46">
        <v>44571</v>
      </c>
      <c r="T225" s="31">
        <v>165</v>
      </c>
      <c r="U225" s="31"/>
      <c r="V225" s="32"/>
      <c r="W225" s="33" t="s">
        <v>83</v>
      </c>
    </row>
    <row r="226" spans="1:23" ht="58.5" customHeight="1" thickTop="1" thickBot="1" x14ac:dyDescent="0.3">
      <c r="A226" s="19">
        <v>224</v>
      </c>
      <c r="B226" s="20" t="s">
        <v>217</v>
      </c>
      <c r="C226" s="21" t="s">
        <v>9</v>
      </c>
      <c r="D226" s="22" t="s">
        <v>645</v>
      </c>
      <c r="E226" s="21" t="s">
        <v>20</v>
      </c>
      <c r="F226" s="23" t="s">
        <v>536</v>
      </c>
      <c r="G226" s="23"/>
      <c r="H226" s="24" t="s">
        <v>535</v>
      </c>
      <c r="I226" s="25" t="s">
        <v>551</v>
      </c>
      <c r="J226" s="23"/>
      <c r="K226" s="21" t="s">
        <v>550</v>
      </c>
      <c r="L226" s="23"/>
      <c r="M226" s="26"/>
      <c r="N226" s="43">
        <v>43475</v>
      </c>
      <c r="O226" s="44"/>
      <c r="P226" s="45">
        <v>43410</v>
      </c>
      <c r="Q226" s="46">
        <v>43452</v>
      </c>
      <c r="R226" s="46" t="s">
        <v>217</v>
      </c>
      <c r="S226" s="46">
        <v>44571</v>
      </c>
      <c r="T226" s="31">
        <v>166</v>
      </c>
      <c r="U226" s="31"/>
      <c r="V226" s="32"/>
      <c r="W226" s="33" t="s">
        <v>83</v>
      </c>
    </row>
    <row r="227" spans="1:23" ht="59.25" customHeight="1" thickTop="1" thickBot="1" x14ac:dyDescent="0.3">
      <c r="A227" s="19">
        <v>225</v>
      </c>
      <c r="B227" s="20" t="s">
        <v>217</v>
      </c>
      <c r="C227" s="21" t="s">
        <v>9</v>
      </c>
      <c r="D227" s="22" t="s">
        <v>645</v>
      </c>
      <c r="E227" s="21" t="s">
        <v>20</v>
      </c>
      <c r="F227" s="23" t="s">
        <v>536</v>
      </c>
      <c r="G227" s="23"/>
      <c r="H227" s="24" t="s">
        <v>577</v>
      </c>
      <c r="I227" s="25" t="s">
        <v>578</v>
      </c>
      <c r="J227" s="23"/>
      <c r="K227" s="21" t="s">
        <v>538</v>
      </c>
      <c r="L227" s="23"/>
      <c r="M227" s="26"/>
      <c r="N227" s="43">
        <v>43475</v>
      </c>
      <c r="O227" s="44"/>
      <c r="P227" s="45">
        <v>43410</v>
      </c>
      <c r="Q227" s="46">
        <v>43452</v>
      </c>
      <c r="R227" s="46" t="s">
        <v>217</v>
      </c>
      <c r="S227" s="46">
        <v>44571</v>
      </c>
      <c r="T227" s="31">
        <v>167</v>
      </c>
      <c r="U227" s="31"/>
      <c r="V227" s="32"/>
      <c r="W227" s="33" t="s">
        <v>83</v>
      </c>
    </row>
    <row r="228" spans="1:23" ht="182.25" hidden="1" thickTop="1" thickBot="1" x14ac:dyDescent="0.3">
      <c r="A228" s="19">
        <v>226</v>
      </c>
      <c r="B228" s="20" t="s">
        <v>263</v>
      </c>
      <c r="C228" s="21" t="s">
        <v>9</v>
      </c>
      <c r="D228" s="22" t="s">
        <v>645</v>
      </c>
      <c r="E228" s="21" t="s">
        <v>20</v>
      </c>
      <c r="F228" s="23" t="s">
        <v>536</v>
      </c>
      <c r="G228" s="23"/>
      <c r="H228" s="24" t="s">
        <v>579</v>
      </c>
      <c r="I228" s="25" t="s">
        <v>585</v>
      </c>
      <c r="J228" s="23"/>
      <c r="K228" s="21" t="s">
        <v>550</v>
      </c>
      <c r="L228" s="23"/>
      <c r="M228" s="26"/>
      <c r="N228" s="43">
        <v>43475</v>
      </c>
      <c r="O228" s="44">
        <v>45225</v>
      </c>
      <c r="P228" s="45">
        <v>43410</v>
      </c>
      <c r="Q228" s="46">
        <v>43452</v>
      </c>
      <c r="R228" s="46" t="s">
        <v>217</v>
      </c>
      <c r="S228" s="46">
        <v>44571</v>
      </c>
      <c r="T228" s="31">
        <v>168</v>
      </c>
      <c r="U228" s="31"/>
      <c r="V228" s="32" t="s">
        <v>999</v>
      </c>
      <c r="W228" s="33" t="s">
        <v>83</v>
      </c>
    </row>
    <row r="229" spans="1:23" ht="61.5" thickTop="1" thickBot="1" x14ac:dyDescent="0.3">
      <c r="A229" s="19">
        <v>227</v>
      </c>
      <c r="B229" s="20" t="s">
        <v>217</v>
      </c>
      <c r="C229" s="21" t="s">
        <v>9</v>
      </c>
      <c r="D229" s="22" t="s">
        <v>645</v>
      </c>
      <c r="E229" s="21" t="s">
        <v>20</v>
      </c>
      <c r="F229" s="23" t="s">
        <v>536</v>
      </c>
      <c r="G229" s="23"/>
      <c r="H229" s="24" t="s">
        <v>580</v>
      </c>
      <c r="I229" s="25" t="s">
        <v>581</v>
      </c>
      <c r="J229" s="23" t="s">
        <v>586</v>
      </c>
      <c r="K229" s="21" t="s">
        <v>550</v>
      </c>
      <c r="L229" s="23"/>
      <c r="M229" s="26" t="s">
        <v>501</v>
      </c>
      <c r="N229" s="43">
        <v>43475</v>
      </c>
      <c r="O229" s="44"/>
      <c r="P229" s="45">
        <v>43410</v>
      </c>
      <c r="Q229" s="46">
        <v>43452</v>
      </c>
      <c r="R229" s="46" t="s">
        <v>217</v>
      </c>
      <c r="S229" s="46">
        <v>44571</v>
      </c>
      <c r="T229" s="31">
        <v>169</v>
      </c>
      <c r="U229" s="31"/>
      <c r="V229" s="32"/>
      <c r="W229" s="33" t="s">
        <v>83</v>
      </c>
    </row>
    <row r="230" spans="1:23" ht="182.25" hidden="1" thickTop="1" thickBot="1" x14ac:dyDescent="0.3">
      <c r="A230" s="19">
        <v>228</v>
      </c>
      <c r="B230" s="20" t="s">
        <v>263</v>
      </c>
      <c r="C230" s="21" t="s">
        <v>9</v>
      </c>
      <c r="D230" s="22" t="s">
        <v>645</v>
      </c>
      <c r="E230" s="21" t="s">
        <v>20</v>
      </c>
      <c r="F230" s="23" t="s">
        <v>536</v>
      </c>
      <c r="G230" s="23" t="s">
        <v>587</v>
      </c>
      <c r="H230" s="24" t="s">
        <v>582</v>
      </c>
      <c r="I230" s="25" t="s">
        <v>583</v>
      </c>
      <c r="J230" s="23"/>
      <c r="K230" s="21" t="s">
        <v>538</v>
      </c>
      <c r="L230" s="23"/>
      <c r="M230" s="26"/>
      <c r="N230" s="43">
        <v>43475</v>
      </c>
      <c r="O230" s="44">
        <v>45225</v>
      </c>
      <c r="P230" s="45">
        <v>43410</v>
      </c>
      <c r="Q230" s="46">
        <v>43452</v>
      </c>
      <c r="R230" s="46" t="s">
        <v>217</v>
      </c>
      <c r="S230" s="46">
        <v>44571</v>
      </c>
      <c r="T230" s="31">
        <v>170</v>
      </c>
      <c r="U230" s="31"/>
      <c r="V230" s="32" t="s">
        <v>999</v>
      </c>
      <c r="W230" s="33" t="s">
        <v>83</v>
      </c>
    </row>
    <row r="231" spans="1:23" ht="60.75" hidden="1" customHeight="1" thickTop="1" thickBot="1" x14ac:dyDescent="0.3">
      <c r="A231" s="19">
        <v>229</v>
      </c>
      <c r="B231" s="20" t="s">
        <v>263</v>
      </c>
      <c r="C231" s="21" t="s">
        <v>9</v>
      </c>
      <c r="D231" s="22" t="s">
        <v>645</v>
      </c>
      <c r="E231" s="21" t="s">
        <v>20</v>
      </c>
      <c r="F231" s="23" t="s">
        <v>536</v>
      </c>
      <c r="G231" s="23"/>
      <c r="H231" s="24" t="s">
        <v>588</v>
      </c>
      <c r="I231" s="25" t="s">
        <v>584</v>
      </c>
      <c r="J231" s="23"/>
      <c r="K231" s="21" t="s">
        <v>538</v>
      </c>
      <c r="L231" s="23"/>
      <c r="M231" s="26"/>
      <c r="N231" s="43">
        <v>43475</v>
      </c>
      <c r="O231" s="44">
        <v>45225</v>
      </c>
      <c r="P231" s="45">
        <v>43410</v>
      </c>
      <c r="Q231" s="46">
        <v>43452</v>
      </c>
      <c r="R231" s="46" t="s">
        <v>217</v>
      </c>
      <c r="S231" s="46">
        <v>44571</v>
      </c>
      <c r="T231" s="31">
        <v>171</v>
      </c>
      <c r="U231" s="31"/>
      <c r="V231" s="32" t="s">
        <v>999</v>
      </c>
      <c r="W231" s="33" t="s">
        <v>83</v>
      </c>
    </row>
    <row r="232" spans="1:23" ht="58.5" hidden="1" customHeight="1" thickTop="1" thickBot="1" x14ac:dyDescent="0.3">
      <c r="A232" s="19">
        <v>230</v>
      </c>
      <c r="B232" s="20" t="s">
        <v>263</v>
      </c>
      <c r="C232" s="21" t="s">
        <v>9</v>
      </c>
      <c r="D232" s="22" t="s">
        <v>645</v>
      </c>
      <c r="E232" s="21" t="s">
        <v>20</v>
      </c>
      <c r="F232" s="23" t="s">
        <v>536</v>
      </c>
      <c r="G232" s="23"/>
      <c r="H232" s="24" t="s">
        <v>552</v>
      </c>
      <c r="I232" s="25" t="s">
        <v>553</v>
      </c>
      <c r="J232" s="23"/>
      <c r="K232" s="21" t="s">
        <v>538</v>
      </c>
      <c r="L232" s="23"/>
      <c r="M232" s="26"/>
      <c r="N232" s="43">
        <v>43475</v>
      </c>
      <c r="O232" s="44">
        <v>45225</v>
      </c>
      <c r="P232" s="45">
        <v>43410</v>
      </c>
      <c r="Q232" s="46">
        <v>43452</v>
      </c>
      <c r="R232" s="46" t="s">
        <v>217</v>
      </c>
      <c r="S232" s="46">
        <v>44571</v>
      </c>
      <c r="T232" s="31">
        <v>172</v>
      </c>
      <c r="U232" s="31"/>
      <c r="V232" s="32" t="s">
        <v>999</v>
      </c>
      <c r="W232" s="33" t="s">
        <v>83</v>
      </c>
    </row>
    <row r="233" spans="1:23" ht="61.5" hidden="1" customHeight="1" thickTop="1" thickBot="1" x14ac:dyDescent="0.3">
      <c r="A233" s="19">
        <v>231</v>
      </c>
      <c r="B233" s="20" t="s">
        <v>263</v>
      </c>
      <c r="C233" s="21" t="s">
        <v>9</v>
      </c>
      <c r="D233" s="22" t="s">
        <v>645</v>
      </c>
      <c r="E233" s="21" t="s">
        <v>20</v>
      </c>
      <c r="F233" s="23" t="s">
        <v>536</v>
      </c>
      <c r="G233" s="23"/>
      <c r="H233" s="24" t="s">
        <v>555</v>
      </c>
      <c r="I233" s="25" t="s">
        <v>556</v>
      </c>
      <c r="J233" s="23"/>
      <c r="K233" s="21" t="s">
        <v>538</v>
      </c>
      <c r="L233" s="23"/>
      <c r="M233" s="26"/>
      <c r="N233" s="43">
        <v>43475</v>
      </c>
      <c r="O233" s="44">
        <v>45225</v>
      </c>
      <c r="P233" s="45">
        <v>43410</v>
      </c>
      <c r="Q233" s="46">
        <v>43452</v>
      </c>
      <c r="R233" s="46" t="s">
        <v>217</v>
      </c>
      <c r="S233" s="46">
        <v>44571</v>
      </c>
      <c r="T233" s="31">
        <v>174</v>
      </c>
      <c r="U233" s="31"/>
      <c r="V233" s="32" t="s">
        <v>999</v>
      </c>
      <c r="W233" s="33" t="s">
        <v>83</v>
      </c>
    </row>
    <row r="234" spans="1:23" ht="66.75" hidden="1" customHeight="1" thickTop="1" thickBot="1" x14ac:dyDescent="0.3">
      <c r="A234" s="19">
        <v>232</v>
      </c>
      <c r="B234" s="20" t="s">
        <v>263</v>
      </c>
      <c r="C234" s="21" t="s">
        <v>9</v>
      </c>
      <c r="D234" s="22" t="s">
        <v>645</v>
      </c>
      <c r="E234" s="21" t="s">
        <v>20</v>
      </c>
      <c r="F234" s="23" t="s">
        <v>536</v>
      </c>
      <c r="G234" s="23"/>
      <c r="H234" s="24" t="s">
        <v>557</v>
      </c>
      <c r="I234" s="25" t="s">
        <v>558</v>
      </c>
      <c r="J234" s="23"/>
      <c r="K234" s="21" t="s">
        <v>538</v>
      </c>
      <c r="L234" s="23"/>
      <c r="M234" s="26"/>
      <c r="N234" s="43">
        <v>43475</v>
      </c>
      <c r="O234" s="44">
        <v>45225</v>
      </c>
      <c r="P234" s="45">
        <v>43410</v>
      </c>
      <c r="Q234" s="46">
        <v>43452</v>
      </c>
      <c r="R234" s="46" t="s">
        <v>217</v>
      </c>
      <c r="S234" s="46">
        <v>44571</v>
      </c>
      <c r="T234" s="31">
        <v>175</v>
      </c>
      <c r="U234" s="31"/>
      <c r="V234" s="32" t="s">
        <v>999</v>
      </c>
      <c r="W234" s="33" t="s">
        <v>83</v>
      </c>
    </row>
    <row r="235" spans="1:23" ht="61.5" thickTop="1" thickBot="1" x14ac:dyDescent="0.3">
      <c r="A235" s="19">
        <v>233</v>
      </c>
      <c r="B235" s="20" t="s">
        <v>217</v>
      </c>
      <c r="C235" s="21" t="s">
        <v>9</v>
      </c>
      <c r="D235" s="22" t="s">
        <v>645</v>
      </c>
      <c r="E235" s="21" t="s">
        <v>20</v>
      </c>
      <c r="F235" s="23" t="s">
        <v>536</v>
      </c>
      <c r="G235" s="23"/>
      <c r="H235" s="24" t="s">
        <v>559</v>
      </c>
      <c r="I235" s="25" t="s">
        <v>560</v>
      </c>
      <c r="J235" s="23"/>
      <c r="K235" s="21" t="s">
        <v>538</v>
      </c>
      <c r="L235" s="23"/>
      <c r="M235" s="26"/>
      <c r="N235" s="43">
        <v>43475</v>
      </c>
      <c r="O235" s="44"/>
      <c r="P235" s="45">
        <v>43410</v>
      </c>
      <c r="Q235" s="46">
        <v>43452</v>
      </c>
      <c r="R235" s="46" t="s">
        <v>217</v>
      </c>
      <c r="S235" s="46">
        <v>44571</v>
      </c>
      <c r="T235" s="31">
        <v>176</v>
      </c>
      <c r="U235" s="31"/>
      <c r="V235" s="32"/>
      <c r="W235" s="33" t="s">
        <v>83</v>
      </c>
    </row>
    <row r="236" spans="1:23" ht="61.5" thickTop="1" thickBot="1" x14ac:dyDescent="0.3">
      <c r="A236" s="19">
        <v>234</v>
      </c>
      <c r="B236" s="20" t="s">
        <v>217</v>
      </c>
      <c r="C236" s="21" t="s">
        <v>9</v>
      </c>
      <c r="D236" s="22" t="s">
        <v>645</v>
      </c>
      <c r="E236" s="21" t="s">
        <v>20</v>
      </c>
      <c r="F236" s="23" t="s">
        <v>536</v>
      </c>
      <c r="G236" s="23"/>
      <c r="H236" s="24" t="s">
        <v>589</v>
      </c>
      <c r="I236" s="25" t="s">
        <v>590</v>
      </c>
      <c r="J236" s="23"/>
      <c r="K236" s="21" t="s">
        <v>538</v>
      </c>
      <c r="L236" s="23"/>
      <c r="M236" s="26"/>
      <c r="N236" s="43">
        <v>43475</v>
      </c>
      <c r="O236" s="44"/>
      <c r="P236" s="45">
        <v>43410</v>
      </c>
      <c r="Q236" s="46">
        <v>43452</v>
      </c>
      <c r="R236" s="46" t="s">
        <v>217</v>
      </c>
      <c r="S236" s="46">
        <v>44571</v>
      </c>
      <c r="T236" s="31">
        <v>177</v>
      </c>
      <c r="U236" s="31"/>
      <c r="V236" s="32"/>
      <c r="W236" s="33" t="s">
        <v>83</v>
      </c>
    </row>
    <row r="237" spans="1:23" ht="182.25" hidden="1" thickTop="1" thickBot="1" x14ac:dyDescent="0.3">
      <c r="A237" s="19">
        <v>235</v>
      </c>
      <c r="B237" s="20" t="s">
        <v>263</v>
      </c>
      <c r="C237" s="21" t="s">
        <v>9</v>
      </c>
      <c r="D237" s="22" t="s">
        <v>645</v>
      </c>
      <c r="E237" s="21" t="s">
        <v>20</v>
      </c>
      <c r="F237" s="23" t="s">
        <v>536</v>
      </c>
      <c r="G237" s="23"/>
      <c r="H237" s="24" t="s">
        <v>561</v>
      </c>
      <c r="I237" s="25" t="s">
        <v>562</v>
      </c>
      <c r="J237" s="23"/>
      <c r="K237" s="21" t="s">
        <v>538</v>
      </c>
      <c r="L237" s="23"/>
      <c r="M237" s="26"/>
      <c r="N237" s="43">
        <v>43475</v>
      </c>
      <c r="O237" s="44">
        <v>45225</v>
      </c>
      <c r="P237" s="45">
        <v>43410</v>
      </c>
      <c r="Q237" s="46">
        <v>43452</v>
      </c>
      <c r="R237" s="46" t="s">
        <v>217</v>
      </c>
      <c r="S237" s="46">
        <v>44571</v>
      </c>
      <c r="T237" s="31">
        <v>178</v>
      </c>
      <c r="U237" s="31"/>
      <c r="V237" s="32" t="s">
        <v>999</v>
      </c>
      <c r="W237" s="33" t="s">
        <v>83</v>
      </c>
    </row>
    <row r="238" spans="1:23" ht="60.75" customHeight="1" thickTop="1" thickBot="1" x14ac:dyDescent="0.3">
      <c r="A238" s="19">
        <v>236</v>
      </c>
      <c r="B238" s="20" t="s">
        <v>217</v>
      </c>
      <c r="C238" s="21" t="s">
        <v>9</v>
      </c>
      <c r="D238" s="22" t="s">
        <v>645</v>
      </c>
      <c r="E238" s="21" t="s">
        <v>20</v>
      </c>
      <c r="F238" s="23" t="s">
        <v>536</v>
      </c>
      <c r="G238" s="23" t="s">
        <v>539</v>
      </c>
      <c r="H238" s="24" t="s">
        <v>563</v>
      </c>
      <c r="I238" s="25" t="s">
        <v>564</v>
      </c>
      <c r="J238" s="23"/>
      <c r="K238" s="21" t="s">
        <v>538</v>
      </c>
      <c r="L238" s="23"/>
      <c r="M238" s="26"/>
      <c r="N238" s="43">
        <v>43475</v>
      </c>
      <c r="O238" s="44"/>
      <c r="P238" s="45">
        <v>43410</v>
      </c>
      <c r="Q238" s="46">
        <v>43452</v>
      </c>
      <c r="R238" s="46" t="s">
        <v>217</v>
      </c>
      <c r="S238" s="46">
        <v>44571</v>
      </c>
      <c r="T238" s="31">
        <v>179</v>
      </c>
      <c r="U238" s="31"/>
      <c r="V238" s="32"/>
      <c r="W238" s="33" t="s">
        <v>83</v>
      </c>
    </row>
    <row r="239" spans="1:23" ht="91.5" thickTop="1" thickBot="1" x14ac:dyDescent="0.3">
      <c r="A239" s="19">
        <v>237</v>
      </c>
      <c r="B239" s="20" t="s">
        <v>217</v>
      </c>
      <c r="C239" s="21" t="s">
        <v>9</v>
      </c>
      <c r="D239" s="22" t="s">
        <v>645</v>
      </c>
      <c r="E239" s="21" t="s">
        <v>20</v>
      </c>
      <c r="F239" s="23" t="s">
        <v>536</v>
      </c>
      <c r="G239" s="23" t="s">
        <v>539</v>
      </c>
      <c r="H239" s="24" t="s">
        <v>565</v>
      </c>
      <c r="I239" s="25" t="s">
        <v>566</v>
      </c>
      <c r="J239" s="23"/>
      <c r="K239" s="21" t="s">
        <v>538</v>
      </c>
      <c r="L239" s="23"/>
      <c r="M239" s="26"/>
      <c r="N239" s="43">
        <v>43475</v>
      </c>
      <c r="O239" s="44"/>
      <c r="P239" s="45">
        <v>43410</v>
      </c>
      <c r="Q239" s="46">
        <v>43452</v>
      </c>
      <c r="R239" s="46" t="s">
        <v>217</v>
      </c>
      <c r="S239" s="46">
        <v>44571</v>
      </c>
      <c r="T239" s="31">
        <v>180</v>
      </c>
      <c r="U239" s="31"/>
      <c r="V239" s="32"/>
      <c r="W239" s="33" t="s">
        <v>83</v>
      </c>
    </row>
    <row r="240" spans="1:23" ht="182.25" hidden="1" thickTop="1" thickBot="1" x14ac:dyDescent="0.3">
      <c r="A240" s="19">
        <v>238</v>
      </c>
      <c r="B240" s="20" t="s">
        <v>263</v>
      </c>
      <c r="C240" s="21" t="s">
        <v>9</v>
      </c>
      <c r="D240" s="22" t="s">
        <v>645</v>
      </c>
      <c r="E240" s="21" t="s">
        <v>20</v>
      </c>
      <c r="F240" s="23" t="s">
        <v>536</v>
      </c>
      <c r="G240" s="23" t="s">
        <v>539</v>
      </c>
      <c r="H240" s="24" t="s">
        <v>567</v>
      </c>
      <c r="I240" s="25" t="s">
        <v>568</v>
      </c>
      <c r="J240" s="23"/>
      <c r="K240" s="21" t="s">
        <v>538</v>
      </c>
      <c r="L240" s="23"/>
      <c r="M240" s="26"/>
      <c r="N240" s="43">
        <v>43475</v>
      </c>
      <c r="O240" s="44">
        <v>45225</v>
      </c>
      <c r="P240" s="45">
        <v>43410</v>
      </c>
      <c r="Q240" s="46">
        <v>43452</v>
      </c>
      <c r="R240" s="46" t="s">
        <v>217</v>
      </c>
      <c r="S240" s="46">
        <v>44571</v>
      </c>
      <c r="T240" s="31">
        <v>181</v>
      </c>
      <c r="U240" s="31"/>
      <c r="V240" s="32" t="s">
        <v>999</v>
      </c>
      <c r="W240" s="33" t="s">
        <v>83</v>
      </c>
    </row>
    <row r="241" spans="1:23" ht="106.5" thickTop="1" thickBot="1" x14ac:dyDescent="0.3">
      <c r="A241" s="19">
        <v>239</v>
      </c>
      <c r="B241" s="20" t="s">
        <v>217</v>
      </c>
      <c r="C241" s="21" t="s">
        <v>9</v>
      </c>
      <c r="D241" s="22" t="s">
        <v>645</v>
      </c>
      <c r="E241" s="21" t="s">
        <v>20</v>
      </c>
      <c r="F241" s="23" t="s">
        <v>536</v>
      </c>
      <c r="G241" s="23"/>
      <c r="H241" s="24" t="s">
        <v>569</v>
      </c>
      <c r="I241" s="25" t="s">
        <v>570</v>
      </c>
      <c r="J241" s="23"/>
      <c r="K241" s="21" t="s">
        <v>538</v>
      </c>
      <c r="L241" s="23"/>
      <c r="M241" s="26"/>
      <c r="N241" s="43">
        <v>43475</v>
      </c>
      <c r="O241" s="44"/>
      <c r="P241" s="45">
        <v>43410</v>
      </c>
      <c r="Q241" s="46">
        <v>43452</v>
      </c>
      <c r="R241" s="46" t="s">
        <v>217</v>
      </c>
      <c r="S241" s="46">
        <v>44571</v>
      </c>
      <c r="T241" s="31">
        <v>182</v>
      </c>
      <c r="U241" s="31"/>
      <c r="V241" s="32"/>
      <c r="W241" s="33" t="s">
        <v>83</v>
      </c>
    </row>
    <row r="242" spans="1:23" ht="151.5" thickTop="1" thickBot="1" x14ac:dyDescent="0.3">
      <c r="A242" s="19">
        <v>240</v>
      </c>
      <c r="B242" s="20" t="s">
        <v>217</v>
      </c>
      <c r="C242" s="21" t="s">
        <v>9</v>
      </c>
      <c r="D242" s="22" t="s">
        <v>645</v>
      </c>
      <c r="E242" s="21" t="s">
        <v>20</v>
      </c>
      <c r="F242" s="23" t="s">
        <v>536</v>
      </c>
      <c r="G242" s="23" t="s">
        <v>539</v>
      </c>
      <c r="H242" s="24" t="s">
        <v>571</v>
      </c>
      <c r="I242" s="25" t="s">
        <v>572</v>
      </c>
      <c r="J242" s="23"/>
      <c r="K242" s="21" t="s">
        <v>538</v>
      </c>
      <c r="L242" s="23"/>
      <c r="M242" s="26"/>
      <c r="N242" s="43">
        <v>43475</v>
      </c>
      <c r="O242" s="44"/>
      <c r="P242" s="45">
        <v>43410</v>
      </c>
      <c r="Q242" s="46">
        <v>43452</v>
      </c>
      <c r="R242" s="46" t="s">
        <v>217</v>
      </c>
      <c r="S242" s="46">
        <v>44571</v>
      </c>
      <c r="T242" s="31">
        <v>183</v>
      </c>
      <c r="U242" s="31"/>
      <c r="V242" s="32"/>
      <c r="W242" s="33" t="s">
        <v>83</v>
      </c>
    </row>
    <row r="243" spans="1:23" ht="182.25" hidden="1" thickTop="1" thickBot="1" x14ac:dyDescent="0.3">
      <c r="A243" s="19">
        <v>241</v>
      </c>
      <c r="B243" s="20" t="s">
        <v>263</v>
      </c>
      <c r="C243" s="21" t="s">
        <v>9</v>
      </c>
      <c r="D243" s="22" t="s">
        <v>645</v>
      </c>
      <c r="E243" s="21" t="s">
        <v>20</v>
      </c>
      <c r="F243" s="23" t="s">
        <v>536</v>
      </c>
      <c r="G243" s="23" t="s">
        <v>539</v>
      </c>
      <c r="H243" s="24" t="s">
        <v>573</v>
      </c>
      <c r="I243" s="25" t="s">
        <v>574</v>
      </c>
      <c r="J243" s="23"/>
      <c r="K243" s="21" t="s">
        <v>538</v>
      </c>
      <c r="L243" s="23"/>
      <c r="M243" s="26"/>
      <c r="N243" s="43">
        <v>43475</v>
      </c>
      <c r="O243" s="44">
        <v>45225</v>
      </c>
      <c r="P243" s="45">
        <v>43410</v>
      </c>
      <c r="Q243" s="46">
        <v>43452</v>
      </c>
      <c r="R243" s="46" t="s">
        <v>217</v>
      </c>
      <c r="S243" s="46">
        <v>44571</v>
      </c>
      <c r="T243" s="31">
        <v>184</v>
      </c>
      <c r="U243" s="31"/>
      <c r="V243" s="32" t="s">
        <v>999</v>
      </c>
      <c r="W243" s="33" t="s">
        <v>83</v>
      </c>
    </row>
    <row r="244" spans="1:23" ht="182.25" hidden="1" thickTop="1" thickBot="1" x14ac:dyDescent="0.3">
      <c r="A244" s="19">
        <v>242</v>
      </c>
      <c r="B244" s="20" t="s">
        <v>263</v>
      </c>
      <c r="C244" s="21" t="s">
        <v>9</v>
      </c>
      <c r="D244" s="22" t="s">
        <v>645</v>
      </c>
      <c r="E244" s="21" t="s">
        <v>20</v>
      </c>
      <c r="F244" s="23" t="s">
        <v>536</v>
      </c>
      <c r="G244" s="23" t="s">
        <v>600</v>
      </c>
      <c r="H244" s="24" t="s">
        <v>591</v>
      </c>
      <c r="I244" s="25" t="s">
        <v>592</v>
      </c>
      <c r="J244" s="23"/>
      <c r="K244" s="21" t="s">
        <v>538</v>
      </c>
      <c r="L244" s="23"/>
      <c r="M244" s="26"/>
      <c r="N244" s="43">
        <v>43475</v>
      </c>
      <c r="O244" s="44">
        <v>45225</v>
      </c>
      <c r="P244" s="45">
        <v>43410</v>
      </c>
      <c r="Q244" s="46">
        <v>43452</v>
      </c>
      <c r="R244" s="46" t="s">
        <v>217</v>
      </c>
      <c r="S244" s="46">
        <v>44571</v>
      </c>
      <c r="T244" s="31">
        <v>185</v>
      </c>
      <c r="U244" s="31"/>
      <c r="V244" s="32" t="s">
        <v>999</v>
      </c>
      <c r="W244" s="33" t="s">
        <v>83</v>
      </c>
    </row>
    <row r="245" spans="1:23" ht="60.75" customHeight="1" thickTop="1" thickBot="1" x14ac:dyDescent="0.3">
      <c r="A245" s="19">
        <v>243</v>
      </c>
      <c r="B245" s="20" t="s">
        <v>217</v>
      </c>
      <c r="C245" s="21" t="s">
        <v>9</v>
      </c>
      <c r="D245" s="22" t="s">
        <v>645</v>
      </c>
      <c r="E245" s="21" t="s">
        <v>20</v>
      </c>
      <c r="F245" s="23" t="s">
        <v>536</v>
      </c>
      <c r="G245" s="23"/>
      <c r="H245" s="24" t="s">
        <v>601</v>
      </c>
      <c r="I245" s="25" t="s">
        <v>593</v>
      </c>
      <c r="J245" s="23"/>
      <c r="K245" s="21" t="s">
        <v>538</v>
      </c>
      <c r="L245" s="23"/>
      <c r="M245" s="26"/>
      <c r="N245" s="43">
        <v>43475</v>
      </c>
      <c r="O245" s="44"/>
      <c r="P245" s="45">
        <v>43410</v>
      </c>
      <c r="Q245" s="46">
        <v>43452</v>
      </c>
      <c r="R245" s="46" t="s">
        <v>217</v>
      </c>
      <c r="S245" s="46">
        <v>44571</v>
      </c>
      <c r="T245" s="31">
        <v>186</v>
      </c>
      <c r="U245" s="31"/>
      <c r="V245" s="32"/>
      <c r="W245" s="33" t="s">
        <v>83</v>
      </c>
    </row>
    <row r="246" spans="1:23" ht="182.25" hidden="1" thickTop="1" thickBot="1" x14ac:dyDescent="0.3">
      <c r="A246" s="19">
        <v>244</v>
      </c>
      <c r="B246" s="20" t="s">
        <v>263</v>
      </c>
      <c r="C246" s="21" t="s">
        <v>9</v>
      </c>
      <c r="D246" s="22" t="s">
        <v>645</v>
      </c>
      <c r="E246" s="21" t="s">
        <v>20</v>
      </c>
      <c r="F246" s="23" t="s">
        <v>536</v>
      </c>
      <c r="G246" s="23"/>
      <c r="H246" s="24" t="s">
        <v>594</v>
      </c>
      <c r="I246" s="25" t="s">
        <v>595</v>
      </c>
      <c r="J246" s="23"/>
      <c r="K246" s="21" t="s">
        <v>538</v>
      </c>
      <c r="L246" s="23"/>
      <c r="M246" s="26"/>
      <c r="N246" s="43">
        <v>43475</v>
      </c>
      <c r="O246" s="44">
        <v>45225</v>
      </c>
      <c r="P246" s="45">
        <v>43410</v>
      </c>
      <c r="Q246" s="46">
        <v>43452</v>
      </c>
      <c r="R246" s="46" t="s">
        <v>217</v>
      </c>
      <c r="S246" s="46">
        <v>44571</v>
      </c>
      <c r="T246" s="31">
        <v>187</v>
      </c>
      <c r="U246" s="31"/>
      <c r="V246" s="32" t="s">
        <v>999</v>
      </c>
      <c r="W246" s="33" t="s">
        <v>83</v>
      </c>
    </row>
    <row r="247" spans="1:23" ht="63" customHeight="1" thickTop="1" thickBot="1" x14ac:dyDescent="0.3">
      <c r="A247" s="19">
        <v>245</v>
      </c>
      <c r="B247" s="20" t="s">
        <v>217</v>
      </c>
      <c r="C247" s="21" t="s">
        <v>9</v>
      </c>
      <c r="D247" s="22" t="s">
        <v>645</v>
      </c>
      <c r="E247" s="21" t="s">
        <v>30</v>
      </c>
      <c r="F247" s="23" t="s">
        <v>536</v>
      </c>
      <c r="G247" s="23"/>
      <c r="H247" s="24" t="s">
        <v>596</v>
      </c>
      <c r="I247" s="25" t="s">
        <v>597</v>
      </c>
      <c r="J247" s="23" t="s">
        <v>253</v>
      </c>
      <c r="K247" s="21"/>
      <c r="L247" s="23"/>
      <c r="M247" s="26"/>
      <c r="N247" s="43">
        <v>43475</v>
      </c>
      <c r="O247" s="44"/>
      <c r="P247" s="45">
        <v>43410</v>
      </c>
      <c r="Q247" s="46">
        <v>43452</v>
      </c>
      <c r="R247" s="46" t="s">
        <v>217</v>
      </c>
      <c r="S247" s="46">
        <v>44571</v>
      </c>
      <c r="T247" s="31">
        <v>188</v>
      </c>
      <c r="U247" s="31"/>
      <c r="V247" s="32"/>
      <c r="W247" s="33" t="s">
        <v>83</v>
      </c>
    </row>
    <row r="248" spans="1:23" ht="76.5" thickTop="1" thickBot="1" x14ac:dyDescent="0.3">
      <c r="A248" s="19">
        <v>246</v>
      </c>
      <c r="B248" s="20" t="s">
        <v>217</v>
      </c>
      <c r="C248" s="21" t="s">
        <v>9</v>
      </c>
      <c r="D248" s="22" t="s">
        <v>645</v>
      </c>
      <c r="E248" s="21" t="s">
        <v>20</v>
      </c>
      <c r="F248" s="23" t="s">
        <v>536</v>
      </c>
      <c r="G248" s="23"/>
      <c r="H248" s="24" t="s">
        <v>598</v>
      </c>
      <c r="I248" s="25" t="s">
        <v>599</v>
      </c>
      <c r="J248" s="23"/>
      <c r="K248" s="21" t="s">
        <v>538</v>
      </c>
      <c r="L248" s="23"/>
      <c r="M248" s="26"/>
      <c r="N248" s="43">
        <v>43475</v>
      </c>
      <c r="O248" s="44"/>
      <c r="P248" s="45">
        <v>43410</v>
      </c>
      <c r="Q248" s="46">
        <v>43452</v>
      </c>
      <c r="R248" s="46" t="s">
        <v>217</v>
      </c>
      <c r="S248" s="46">
        <v>44571</v>
      </c>
      <c r="T248" s="31">
        <v>189</v>
      </c>
      <c r="U248" s="31"/>
      <c r="V248" s="32"/>
      <c r="W248" s="33" t="s">
        <v>83</v>
      </c>
    </row>
    <row r="249" spans="1:23" ht="237.75" hidden="1" thickTop="1" thickBot="1" x14ac:dyDescent="0.3">
      <c r="A249" s="19">
        <v>247</v>
      </c>
      <c r="B249" s="20" t="s">
        <v>263</v>
      </c>
      <c r="C249" s="21" t="s">
        <v>9</v>
      </c>
      <c r="D249" s="22" t="s">
        <v>645</v>
      </c>
      <c r="E249" s="21" t="s">
        <v>20</v>
      </c>
      <c r="F249" s="23" t="s">
        <v>536</v>
      </c>
      <c r="G249" s="23"/>
      <c r="H249" s="24" t="s">
        <v>602</v>
      </c>
      <c r="I249" s="25" t="s">
        <v>603</v>
      </c>
      <c r="J249" s="23"/>
      <c r="K249" s="21" t="s">
        <v>538</v>
      </c>
      <c r="L249" s="23"/>
      <c r="M249" s="26"/>
      <c r="N249" s="43">
        <v>43475</v>
      </c>
      <c r="O249" s="44">
        <v>45027</v>
      </c>
      <c r="P249" s="45">
        <v>43410</v>
      </c>
      <c r="Q249" s="46">
        <v>43452</v>
      </c>
      <c r="R249" s="46" t="s">
        <v>217</v>
      </c>
      <c r="S249" s="46">
        <v>44571</v>
      </c>
      <c r="T249" s="31">
        <v>190</v>
      </c>
      <c r="U249" s="31"/>
      <c r="V249" s="32" t="s">
        <v>935</v>
      </c>
      <c r="W249" s="33" t="s">
        <v>83</v>
      </c>
    </row>
    <row r="250" spans="1:23" ht="61.5" thickTop="1" thickBot="1" x14ac:dyDescent="0.3">
      <c r="A250" s="19">
        <v>248</v>
      </c>
      <c r="B250" s="20" t="s">
        <v>217</v>
      </c>
      <c r="C250" s="21" t="s">
        <v>9</v>
      </c>
      <c r="D250" s="22" t="s">
        <v>645</v>
      </c>
      <c r="E250" s="21" t="s">
        <v>20</v>
      </c>
      <c r="F250" s="23" t="s">
        <v>536</v>
      </c>
      <c r="G250" s="23"/>
      <c r="H250" s="24" t="s">
        <v>604</v>
      </c>
      <c r="I250" s="25" t="s">
        <v>605</v>
      </c>
      <c r="J250" s="23"/>
      <c r="K250" s="21" t="s">
        <v>538</v>
      </c>
      <c r="L250" s="23"/>
      <c r="M250" s="26"/>
      <c r="N250" s="43">
        <v>43475</v>
      </c>
      <c r="O250" s="44"/>
      <c r="P250" s="45">
        <v>43410</v>
      </c>
      <c r="Q250" s="46">
        <v>43452</v>
      </c>
      <c r="R250" s="46" t="s">
        <v>217</v>
      </c>
      <c r="S250" s="46">
        <v>44571</v>
      </c>
      <c r="T250" s="31">
        <v>191</v>
      </c>
      <c r="U250" s="31"/>
      <c r="V250" s="32"/>
      <c r="W250" s="33" t="s">
        <v>83</v>
      </c>
    </row>
    <row r="251" spans="1:23" ht="182.25" hidden="1" thickTop="1" thickBot="1" x14ac:dyDescent="0.3">
      <c r="A251" s="19">
        <v>249</v>
      </c>
      <c r="B251" s="20" t="s">
        <v>263</v>
      </c>
      <c r="C251" s="21" t="s">
        <v>9</v>
      </c>
      <c r="D251" s="22" t="s">
        <v>645</v>
      </c>
      <c r="E251" s="21" t="s">
        <v>20</v>
      </c>
      <c r="F251" s="23" t="s">
        <v>536</v>
      </c>
      <c r="G251" s="23" t="s">
        <v>539</v>
      </c>
      <c r="H251" s="24" t="s">
        <v>606</v>
      </c>
      <c r="I251" s="25" t="s">
        <v>607</v>
      </c>
      <c r="J251" s="23"/>
      <c r="K251" s="21" t="s">
        <v>538</v>
      </c>
      <c r="L251" s="23"/>
      <c r="M251" s="26"/>
      <c r="N251" s="43">
        <v>43475</v>
      </c>
      <c r="O251" s="44">
        <v>45225</v>
      </c>
      <c r="P251" s="45">
        <v>43410</v>
      </c>
      <c r="Q251" s="46">
        <v>43452</v>
      </c>
      <c r="R251" s="46" t="s">
        <v>217</v>
      </c>
      <c r="S251" s="46">
        <v>44571</v>
      </c>
      <c r="T251" s="31">
        <v>192</v>
      </c>
      <c r="U251" s="31"/>
      <c r="V251" s="32" t="s">
        <v>999</v>
      </c>
      <c r="W251" s="33" t="s">
        <v>83</v>
      </c>
    </row>
    <row r="252" spans="1:23" ht="91.5" thickTop="1" thickBot="1" x14ac:dyDescent="0.3">
      <c r="A252" s="19">
        <v>250</v>
      </c>
      <c r="B252" s="20" t="s">
        <v>217</v>
      </c>
      <c r="C252" s="21" t="s">
        <v>9</v>
      </c>
      <c r="D252" s="22" t="s">
        <v>645</v>
      </c>
      <c r="E252" s="21" t="s">
        <v>20</v>
      </c>
      <c r="F252" s="23" t="s">
        <v>536</v>
      </c>
      <c r="G252" s="23"/>
      <c r="H252" s="24" t="s">
        <v>608</v>
      </c>
      <c r="I252" s="25" t="s">
        <v>609</v>
      </c>
      <c r="J252" s="23"/>
      <c r="K252" s="21" t="s">
        <v>538</v>
      </c>
      <c r="L252" s="23"/>
      <c r="M252" s="26"/>
      <c r="N252" s="43">
        <v>43475</v>
      </c>
      <c r="O252" s="44"/>
      <c r="P252" s="45">
        <v>43410</v>
      </c>
      <c r="Q252" s="46">
        <v>43452</v>
      </c>
      <c r="R252" s="46" t="s">
        <v>217</v>
      </c>
      <c r="S252" s="46">
        <v>44571</v>
      </c>
      <c r="T252" s="31">
        <v>193</v>
      </c>
      <c r="U252" s="31"/>
      <c r="V252" s="32"/>
      <c r="W252" s="33" t="s">
        <v>83</v>
      </c>
    </row>
    <row r="253" spans="1:23" ht="59.25" hidden="1" customHeight="1" thickTop="1" thickBot="1" x14ac:dyDescent="0.3">
      <c r="A253" s="19">
        <v>251</v>
      </c>
      <c r="B253" s="20" t="s">
        <v>263</v>
      </c>
      <c r="C253" s="21" t="s">
        <v>9</v>
      </c>
      <c r="D253" s="22" t="s">
        <v>645</v>
      </c>
      <c r="E253" s="21" t="s">
        <v>20</v>
      </c>
      <c r="F253" s="23" t="s">
        <v>536</v>
      </c>
      <c r="G253" s="23"/>
      <c r="H253" s="24" t="s">
        <v>610</v>
      </c>
      <c r="I253" s="25" t="s">
        <v>611</v>
      </c>
      <c r="J253" s="23"/>
      <c r="K253" s="21" t="s">
        <v>550</v>
      </c>
      <c r="L253" s="23"/>
      <c r="M253" s="26"/>
      <c r="N253" s="43">
        <v>43475</v>
      </c>
      <c r="O253" s="44">
        <v>45225</v>
      </c>
      <c r="P253" s="45">
        <v>43410</v>
      </c>
      <c r="Q253" s="46">
        <v>43452</v>
      </c>
      <c r="R253" s="46" t="s">
        <v>217</v>
      </c>
      <c r="S253" s="46">
        <v>44571</v>
      </c>
      <c r="T253" s="31">
        <v>194</v>
      </c>
      <c r="U253" s="31"/>
      <c r="V253" s="32" t="s">
        <v>999</v>
      </c>
      <c r="W253" s="33" t="s">
        <v>83</v>
      </c>
    </row>
    <row r="254" spans="1:23" ht="121.5" thickTop="1" thickBot="1" x14ac:dyDescent="0.3">
      <c r="A254" s="19">
        <v>252</v>
      </c>
      <c r="B254" s="20" t="s">
        <v>217</v>
      </c>
      <c r="C254" s="21" t="s">
        <v>9</v>
      </c>
      <c r="D254" s="22" t="s">
        <v>645</v>
      </c>
      <c r="E254" s="21" t="s">
        <v>20</v>
      </c>
      <c r="F254" s="23" t="s">
        <v>536</v>
      </c>
      <c r="G254" s="23"/>
      <c r="H254" s="24" t="s">
        <v>612</v>
      </c>
      <c r="I254" s="25" t="s">
        <v>613</v>
      </c>
      <c r="J254" s="23"/>
      <c r="K254" s="21" t="s">
        <v>538</v>
      </c>
      <c r="L254" s="23"/>
      <c r="M254" s="26"/>
      <c r="N254" s="43">
        <v>43475</v>
      </c>
      <c r="O254" s="44"/>
      <c r="P254" s="45">
        <v>43410</v>
      </c>
      <c r="Q254" s="46">
        <v>43452</v>
      </c>
      <c r="R254" s="46" t="s">
        <v>217</v>
      </c>
      <c r="S254" s="46">
        <v>44571</v>
      </c>
      <c r="T254" s="31">
        <v>195</v>
      </c>
      <c r="U254" s="31"/>
      <c r="V254" s="32"/>
      <c r="W254" s="33" t="s">
        <v>83</v>
      </c>
    </row>
    <row r="255" spans="1:23" ht="130.5" customHeight="1" thickTop="1" thickBot="1" x14ac:dyDescent="0.3">
      <c r="A255" s="19">
        <v>253</v>
      </c>
      <c r="B255" s="20" t="s">
        <v>217</v>
      </c>
      <c r="C255" s="21" t="s">
        <v>9</v>
      </c>
      <c r="D255" s="22" t="s">
        <v>323</v>
      </c>
      <c r="E255" s="21" t="s">
        <v>20</v>
      </c>
      <c r="F255" s="23" t="s">
        <v>647</v>
      </c>
      <c r="G255" s="23"/>
      <c r="H255" s="24" t="s">
        <v>648</v>
      </c>
      <c r="I255" s="25" t="s">
        <v>712</v>
      </c>
      <c r="J255" s="23"/>
      <c r="K255" s="21">
        <v>1</v>
      </c>
      <c r="L255" s="23"/>
      <c r="M255" s="26"/>
      <c r="N255" s="43">
        <v>43949</v>
      </c>
      <c r="O255" s="44"/>
      <c r="P255" s="45">
        <v>43903</v>
      </c>
      <c r="Q255" s="46">
        <v>43945</v>
      </c>
      <c r="R255" s="46" t="s">
        <v>217</v>
      </c>
      <c r="S255" s="46">
        <v>45044</v>
      </c>
      <c r="T255" s="31"/>
      <c r="U255" s="31"/>
      <c r="V255" s="32"/>
      <c r="W255" s="33" t="s">
        <v>83</v>
      </c>
    </row>
    <row r="256" spans="1:23" ht="166.5" thickTop="1" thickBot="1" x14ac:dyDescent="0.3">
      <c r="A256" s="19">
        <v>254</v>
      </c>
      <c r="B256" s="20" t="s">
        <v>217</v>
      </c>
      <c r="C256" s="21" t="s">
        <v>9</v>
      </c>
      <c r="D256" s="22" t="s">
        <v>323</v>
      </c>
      <c r="E256" s="21" t="s">
        <v>20</v>
      </c>
      <c r="F256" s="23" t="s">
        <v>649</v>
      </c>
      <c r="G256" s="23"/>
      <c r="H256" s="24" t="s">
        <v>650</v>
      </c>
      <c r="I256" s="25" t="s">
        <v>651</v>
      </c>
      <c r="J256" s="23"/>
      <c r="K256" s="21">
        <v>1</v>
      </c>
      <c r="L256" s="23"/>
      <c r="M256" s="26"/>
      <c r="N256" s="43">
        <v>43949</v>
      </c>
      <c r="O256" s="44"/>
      <c r="P256" s="45">
        <v>43903</v>
      </c>
      <c r="Q256" s="46">
        <v>43945</v>
      </c>
      <c r="R256" s="46" t="s">
        <v>217</v>
      </c>
      <c r="S256" s="46">
        <v>45044</v>
      </c>
      <c r="T256" s="31"/>
      <c r="U256" s="31"/>
      <c r="V256" s="32"/>
      <c r="W256" s="33" t="s">
        <v>83</v>
      </c>
    </row>
    <row r="257" spans="1:23" ht="91.5" thickTop="1" thickBot="1" x14ac:dyDescent="0.3">
      <c r="A257" s="19">
        <v>255</v>
      </c>
      <c r="B257" s="20" t="s">
        <v>217</v>
      </c>
      <c r="C257" s="21" t="s">
        <v>9</v>
      </c>
      <c r="D257" s="22" t="s">
        <v>645</v>
      </c>
      <c r="E257" s="21" t="s">
        <v>20</v>
      </c>
      <c r="F257" s="23" t="s">
        <v>536</v>
      </c>
      <c r="G257" s="23"/>
      <c r="H257" s="24" t="s">
        <v>514</v>
      </c>
      <c r="I257" s="25" t="s">
        <v>540</v>
      </c>
      <c r="J257" s="23"/>
      <c r="K257" s="21" t="s">
        <v>538</v>
      </c>
      <c r="L257" s="23"/>
      <c r="M257" s="26"/>
      <c r="N257" s="43">
        <v>43475</v>
      </c>
      <c r="O257" s="44"/>
      <c r="P257" s="45">
        <v>43410</v>
      </c>
      <c r="Q257" s="46">
        <v>43452</v>
      </c>
      <c r="R257" s="46" t="s">
        <v>217</v>
      </c>
      <c r="S257" s="46">
        <v>44571</v>
      </c>
      <c r="T257" s="31">
        <v>151</v>
      </c>
      <c r="U257" s="31"/>
      <c r="V257" s="32"/>
      <c r="W257" s="33" t="s">
        <v>83</v>
      </c>
    </row>
    <row r="258" spans="1:23" ht="93.75" hidden="1" customHeight="1" thickTop="1" thickBot="1" x14ac:dyDescent="0.3">
      <c r="A258" s="19">
        <v>256</v>
      </c>
      <c r="B258" s="20" t="s">
        <v>263</v>
      </c>
      <c r="C258" s="37" t="s">
        <v>9</v>
      </c>
      <c r="D258" s="22" t="s">
        <v>323</v>
      </c>
      <c r="E258" s="21" t="s">
        <v>20</v>
      </c>
      <c r="F258" s="23" t="s">
        <v>647</v>
      </c>
      <c r="G258" s="23"/>
      <c r="H258" s="24" t="s">
        <v>648</v>
      </c>
      <c r="I258" s="25" t="s">
        <v>657</v>
      </c>
      <c r="J258" s="23"/>
      <c r="K258" s="21">
        <v>1</v>
      </c>
      <c r="L258" s="23"/>
      <c r="M258" s="26"/>
      <c r="N258" s="43"/>
      <c r="O258" s="44"/>
      <c r="P258" s="45">
        <v>43903</v>
      </c>
      <c r="Q258" s="46">
        <v>43945</v>
      </c>
      <c r="R258" s="46"/>
      <c r="S258" s="46"/>
      <c r="T258" s="31"/>
      <c r="U258" s="31"/>
      <c r="V258" s="32" t="s">
        <v>723</v>
      </c>
      <c r="W258" s="33" t="s">
        <v>83</v>
      </c>
    </row>
    <row r="259" spans="1:23" ht="91.5" customHeight="1" thickTop="1" thickBot="1" x14ac:dyDescent="0.3">
      <c r="A259" s="19">
        <v>257</v>
      </c>
      <c r="B259" s="20" t="s">
        <v>217</v>
      </c>
      <c r="C259" s="38" t="s">
        <v>9</v>
      </c>
      <c r="D259" s="22" t="s">
        <v>652</v>
      </c>
      <c r="E259" s="21" t="s">
        <v>20</v>
      </c>
      <c r="F259" s="23" t="s">
        <v>653</v>
      </c>
      <c r="G259" s="23" t="s">
        <v>654</v>
      </c>
      <c r="H259" s="24" t="s">
        <v>464</v>
      </c>
      <c r="I259" s="25" t="s">
        <v>718</v>
      </c>
      <c r="J259" s="23"/>
      <c r="K259" s="21">
        <v>1</v>
      </c>
      <c r="L259" s="23" t="s">
        <v>109</v>
      </c>
      <c r="M259" s="26"/>
      <c r="N259" s="43">
        <v>43949</v>
      </c>
      <c r="O259" s="44"/>
      <c r="P259" s="45">
        <v>43903</v>
      </c>
      <c r="Q259" s="46">
        <v>43945</v>
      </c>
      <c r="R259" s="46" t="s">
        <v>217</v>
      </c>
      <c r="S259" s="46">
        <v>45044</v>
      </c>
      <c r="T259" s="31"/>
      <c r="U259" s="31"/>
      <c r="V259" s="32"/>
      <c r="W259" s="33" t="s">
        <v>83</v>
      </c>
    </row>
    <row r="260" spans="1:23" ht="75.400000000000006" customHeight="1" thickTop="1" thickBot="1" x14ac:dyDescent="0.3">
      <c r="A260" s="19">
        <v>258</v>
      </c>
      <c r="B260" s="20" t="s">
        <v>217</v>
      </c>
      <c r="C260" s="21" t="s">
        <v>11</v>
      </c>
      <c r="D260" s="22" t="s">
        <v>112</v>
      </c>
      <c r="E260" s="21" t="s">
        <v>30</v>
      </c>
      <c r="F260" s="23"/>
      <c r="G260" s="23"/>
      <c r="H260" s="24" t="s">
        <v>658</v>
      </c>
      <c r="I260" s="25" t="s">
        <v>659</v>
      </c>
      <c r="J260" s="23" t="s">
        <v>660</v>
      </c>
      <c r="K260" s="21"/>
      <c r="L260" s="23"/>
      <c r="M260" s="26"/>
      <c r="N260" s="43">
        <v>43949</v>
      </c>
      <c r="O260" s="44"/>
      <c r="P260" s="45">
        <v>43903</v>
      </c>
      <c r="Q260" s="46">
        <v>43945</v>
      </c>
      <c r="R260" s="46" t="s">
        <v>217</v>
      </c>
      <c r="S260" s="46">
        <v>45044</v>
      </c>
      <c r="T260" s="31"/>
      <c r="U260" s="31"/>
      <c r="V260" s="32"/>
      <c r="W260" s="33" t="s">
        <v>83</v>
      </c>
    </row>
    <row r="261" spans="1:23" ht="84.4" customHeight="1" thickTop="1" thickBot="1" x14ac:dyDescent="0.3">
      <c r="A261" s="19">
        <v>259</v>
      </c>
      <c r="B261" s="20" t="s">
        <v>217</v>
      </c>
      <c r="C261" s="21" t="s">
        <v>11</v>
      </c>
      <c r="D261" s="22" t="s">
        <v>112</v>
      </c>
      <c r="E261" s="21" t="s">
        <v>20</v>
      </c>
      <c r="F261" s="23"/>
      <c r="G261" s="23"/>
      <c r="H261" s="24" t="s">
        <v>661</v>
      </c>
      <c r="I261" s="25" t="s">
        <v>713</v>
      </c>
      <c r="J261" s="23" t="s">
        <v>660</v>
      </c>
      <c r="K261" s="21"/>
      <c r="L261" s="23"/>
      <c r="M261" s="26"/>
      <c r="N261" s="43">
        <v>43949</v>
      </c>
      <c r="O261" s="44"/>
      <c r="P261" s="45">
        <v>43903</v>
      </c>
      <c r="Q261" s="46">
        <v>43945</v>
      </c>
      <c r="R261" s="46" t="s">
        <v>217</v>
      </c>
      <c r="S261" s="46">
        <v>45044</v>
      </c>
      <c r="T261" s="31"/>
      <c r="U261" s="31"/>
      <c r="V261" s="32"/>
      <c r="W261" s="33" t="s">
        <v>83</v>
      </c>
    </row>
    <row r="262" spans="1:23" ht="102" customHeight="1" thickTop="1" thickBot="1" x14ac:dyDescent="0.3">
      <c r="A262" s="19">
        <v>260</v>
      </c>
      <c r="B262" s="20" t="s">
        <v>217</v>
      </c>
      <c r="C262" s="21" t="s">
        <v>11</v>
      </c>
      <c r="D262" s="22" t="s">
        <v>112</v>
      </c>
      <c r="E262" s="21" t="s">
        <v>20</v>
      </c>
      <c r="F262" s="23"/>
      <c r="G262" s="23"/>
      <c r="H262" s="24" t="s">
        <v>728</v>
      </c>
      <c r="I262" s="25" t="s">
        <v>701</v>
      </c>
      <c r="J262" s="23" t="s">
        <v>660</v>
      </c>
      <c r="K262" s="21"/>
      <c r="L262" s="23"/>
      <c r="M262" s="26"/>
      <c r="N262" s="43">
        <v>43949</v>
      </c>
      <c r="O262" s="44"/>
      <c r="P262" s="45">
        <v>43903</v>
      </c>
      <c r="Q262" s="46">
        <v>43945</v>
      </c>
      <c r="R262" s="46" t="s">
        <v>217</v>
      </c>
      <c r="S262" s="46">
        <v>45044</v>
      </c>
      <c r="T262" s="31"/>
      <c r="U262" s="31"/>
      <c r="V262" s="32"/>
      <c r="W262" s="33" t="s">
        <v>83</v>
      </c>
    </row>
    <row r="263" spans="1:23" ht="121.5" thickTop="1" thickBot="1" x14ac:dyDescent="0.3">
      <c r="A263" s="19">
        <v>261</v>
      </c>
      <c r="B263" s="20" t="s">
        <v>217</v>
      </c>
      <c r="C263" s="21" t="s">
        <v>9</v>
      </c>
      <c r="D263" s="22" t="s">
        <v>74</v>
      </c>
      <c r="E263" s="21" t="s">
        <v>20</v>
      </c>
      <c r="F263" s="23" t="s">
        <v>664</v>
      </c>
      <c r="G263" s="23" t="s">
        <v>665</v>
      </c>
      <c r="H263" s="24" t="s">
        <v>662</v>
      </c>
      <c r="I263" s="25" t="s">
        <v>663</v>
      </c>
      <c r="J263" s="23"/>
      <c r="K263" s="21">
        <v>1</v>
      </c>
      <c r="L263" s="23"/>
      <c r="M263" s="26"/>
      <c r="N263" s="43">
        <v>43949</v>
      </c>
      <c r="O263" s="44"/>
      <c r="P263" s="45">
        <v>43903</v>
      </c>
      <c r="Q263" s="46">
        <v>43945</v>
      </c>
      <c r="R263" s="46" t="s">
        <v>217</v>
      </c>
      <c r="S263" s="46">
        <v>45044</v>
      </c>
      <c r="T263" s="31"/>
      <c r="U263" s="31"/>
      <c r="V263" s="32"/>
      <c r="W263" s="33" t="s">
        <v>83</v>
      </c>
    </row>
    <row r="264" spans="1:23" ht="91.5" thickTop="1" thickBot="1" x14ac:dyDescent="0.3">
      <c r="A264" s="19">
        <v>262</v>
      </c>
      <c r="B264" s="20" t="s">
        <v>217</v>
      </c>
      <c r="C264" s="21" t="s">
        <v>11</v>
      </c>
      <c r="D264" s="22" t="s">
        <v>112</v>
      </c>
      <c r="E264" s="21" t="s">
        <v>20</v>
      </c>
      <c r="F264" s="23" t="s">
        <v>31</v>
      </c>
      <c r="G264" s="23" t="s">
        <v>31</v>
      </c>
      <c r="H264" s="24" t="s">
        <v>702</v>
      </c>
      <c r="I264" s="25" t="s">
        <v>714</v>
      </c>
      <c r="J264" s="23"/>
      <c r="K264" s="21" t="s">
        <v>703</v>
      </c>
      <c r="L264" s="23"/>
      <c r="M264" s="26"/>
      <c r="N264" s="43">
        <v>43949</v>
      </c>
      <c r="O264" s="44"/>
      <c r="P264" s="45">
        <v>43903</v>
      </c>
      <c r="Q264" s="46">
        <v>43945</v>
      </c>
      <c r="R264" s="46" t="s">
        <v>217</v>
      </c>
      <c r="S264" s="46">
        <v>45044</v>
      </c>
      <c r="T264" s="31"/>
      <c r="U264" s="31"/>
      <c r="V264" s="32"/>
      <c r="W264" s="33" t="s">
        <v>83</v>
      </c>
    </row>
    <row r="265" spans="1:23" ht="136.5" thickTop="1" thickBot="1" x14ac:dyDescent="0.3">
      <c r="A265" s="19">
        <v>263</v>
      </c>
      <c r="B265" s="20" t="s">
        <v>217</v>
      </c>
      <c r="C265" s="21" t="s">
        <v>9</v>
      </c>
      <c r="D265" s="22" t="s">
        <v>666</v>
      </c>
      <c r="E265" s="21" t="s">
        <v>20</v>
      </c>
      <c r="F265" s="23" t="s">
        <v>667</v>
      </c>
      <c r="G265" s="23" t="s">
        <v>31</v>
      </c>
      <c r="H265" s="24" t="s">
        <v>668</v>
      </c>
      <c r="I265" s="25" t="s">
        <v>669</v>
      </c>
      <c r="J265" s="23" t="s">
        <v>670</v>
      </c>
      <c r="K265" s="21" t="s">
        <v>50</v>
      </c>
      <c r="L265" s="23" t="s">
        <v>31</v>
      </c>
      <c r="M265" s="26" t="s">
        <v>31</v>
      </c>
      <c r="N265" s="43">
        <v>43949</v>
      </c>
      <c r="O265" s="44" t="s">
        <v>31</v>
      </c>
      <c r="P265" s="45">
        <v>43903</v>
      </c>
      <c r="Q265" s="46">
        <v>43945</v>
      </c>
      <c r="R265" s="46" t="s">
        <v>217</v>
      </c>
      <c r="S265" s="46">
        <v>45044</v>
      </c>
      <c r="T265" s="31"/>
      <c r="U265" s="31"/>
      <c r="V265" s="32"/>
      <c r="W265" s="33" t="s">
        <v>83</v>
      </c>
    </row>
    <row r="266" spans="1:23" ht="121.5" thickTop="1" thickBot="1" x14ac:dyDescent="0.3">
      <c r="A266" s="19">
        <v>264</v>
      </c>
      <c r="B266" s="20" t="s">
        <v>217</v>
      </c>
      <c r="C266" s="21" t="s">
        <v>9</v>
      </c>
      <c r="D266" s="22" t="s">
        <v>666</v>
      </c>
      <c r="E266" s="21" t="s">
        <v>20</v>
      </c>
      <c r="F266" s="23" t="s">
        <v>667</v>
      </c>
      <c r="G266" s="23" t="s">
        <v>31</v>
      </c>
      <c r="H266" s="24" t="s">
        <v>671</v>
      </c>
      <c r="I266" s="25" t="s">
        <v>672</v>
      </c>
      <c r="J266" s="23" t="s">
        <v>670</v>
      </c>
      <c r="K266" s="21" t="s">
        <v>50</v>
      </c>
      <c r="L266" s="23" t="s">
        <v>31</v>
      </c>
      <c r="M266" s="26" t="s">
        <v>31</v>
      </c>
      <c r="N266" s="43">
        <v>43949</v>
      </c>
      <c r="O266" s="44" t="s">
        <v>31</v>
      </c>
      <c r="P266" s="45">
        <v>43903</v>
      </c>
      <c r="Q266" s="46">
        <v>43945</v>
      </c>
      <c r="R266" s="46" t="s">
        <v>217</v>
      </c>
      <c r="S266" s="46">
        <v>45044</v>
      </c>
      <c r="T266" s="31"/>
      <c r="U266" s="31"/>
      <c r="V266" s="32"/>
      <c r="W266" s="33" t="s">
        <v>83</v>
      </c>
    </row>
    <row r="267" spans="1:23" ht="136.5" hidden="1" thickTop="1" thickBot="1" x14ac:dyDescent="0.3">
      <c r="A267" s="19">
        <v>265</v>
      </c>
      <c r="B267" s="20" t="s">
        <v>263</v>
      </c>
      <c r="C267" s="21" t="s">
        <v>504</v>
      </c>
      <c r="D267" s="22" t="s">
        <v>666</v>
      </c>
      <c r="E267" s="21" t="s">
        <v>20</v>
      </c>
      <c r="F267" s="23" t="s">
        <v>667</v>
      </c>
      <c r="G267" s="23" t="s">
        <v>673</v>
      </c>
      <c r="H267" s="24" t="s">
        <v>674</v>
      </c>
      <c r="I267" s="25" t="s">
        <v>675</v>
      </c>
      <c r="J267" s="23" t="s">
        <v>676</v>
      </c>
      <c r="K267" s="21" t="s">
        <v>50</v>
      </c>
      <c r="L267" s="23" t="s">
        <v>31</v>
      </c>
      <c r="M267" s="26" t="s">
        <v>31</v>
      </c>
      <c r="N267" s="43">
        <v>43949</v>
      </c>
      <c r="O267" s="44" t="s">
        <v>31</v>
      </c>
      <c r="P267" s="45">
        <v>43903</v>
      </c>
      <c r="Q267" s="46">
        <v>43945</v>
      </c>
      <c r="R267" s="46" t="s">
        <v>217</v>
      </c>
      <c r="S267" s="46">
        <v>45044</v>
      </c>
      <c r="T267" s="31"/>
      <c r="U267" s="31">
        <v>367</v>
      </c>
      <c r="V267" s="32"/>
      <c r="W267" s="33" t="s">
        <v>83</v>
      </c>
    </row>
    <row r="268" spans="1:23" ht="166.5" hidden="1" thickTop="1" thickBot="1" x14ac:dyDescent="0.3">
      <c r="A268" s="19">
        <v>266</v>
      </c>
      <c r="B268" s="20" t="s">
        <v>263</v>
      </c>
      <c r="C268" s="21" t="s">
        <v>9</v>
      </c>
      <c r="D268" s="22" t="s">
        <v>666</v>
      </c>
      <c r="E268" s="21" t="s">
        <v>20</v>
      </c>
      <c r="F268" s="23" t="s">
        <v>667</v>
      </c>
      <c r="G268" s="23" t="s">
        <v>677</v>
      </c>
      <c r="H268" s="24" t="s">
        <v>678</v>
      </c>
      <c r="I268" s="25" t="s">
        <v>679</v>
      </c>
      <c r="J268" s="23" t="s">
        <v>676</v>
      </c>
      <c r="K268" s="21" t="s">
        <v>50</v>
      </c>
      <c r="L268" s="23" t="s">
        <v>31</v>
      </c>
      <c r="M268" s="26" t="s">
        <v>31</v>
      </c>
      <c r="N268" s="43">
        <v>43949</v>
      </c>
      <c r="O268" s="44" t="s">
        <v>31</v>
      </c>
      <c r="P268" s="45">
        <v>43903</v>
      </c>
      <c r="Q268" s="46">
        <v>43945</v>
      </c>
      <c r="R268" s="46" t="s">
        <v>217</v>
      </c>
      <c r="S268" s="46">
        <v>45044</v>
      </c>
      <c r="T268" s="31"/>
      <c r="U268" s="31">
        <v>368</v>
      </c>
      <c r="V268" s="32"/>
      <c r="W268" s="33" t="s">
        <v>83</v>
      </c>
    </row>
    <row r="269" spans="1:23" ht="151.5" thickTop="1" thickBot="1" x14ac:dyDescent="0.3">
      <c r="A269" s="19">
        <v>267</v>
      </c>
      <c r="B269" s="20" t="s">
        <v>217</v>
      </c>
      <c r="C269" s="21" t="s">
        <v>9</v>
      </c>
      <c r="D269" s="22" t="s">
        <v>666</v>
      </c>
      <c r="E269" s="21" t="s">
        <v>20</v>
      </c>
      <c r="F269" s="23" t="s">
        <v>680</v>
      </c>
      <c r="G269" s="23" t="s">
        <v>31</v>
      </c>
      <c r="H269" s="24" t="s">
        <v>715</v>
      </c>
      <c r="I269" s="25" t="s">
        <v>719</v>
      </c>
      <c r="J269" s="23" t="s">
        <v>31</v>
      </c>
      <c r="K269" s="21">
        <v>1</v>
      </c>
      <c r="L269" s="23" t="s">
        <v>31</v>
      </c>
      <c r="M269" s="26" t="s">
        <v>31</v>
      </c>
      <c r="N269" s="43">
        <v>43949</v>
      </c>
      <c r="O269" s="44" t="s">
        <v>31</v>
      </c>
      <c r="P269" s="45">
        <v>43903</v>
      </c>
      <c r="Q269" s="46">
        <v>43945</v>
      </c>
      <c r="R269" s="46" t="s">
        <v>217</v>
      </c>
      <c r="S269" s="46">
        <v>45044</v>
      </c>
      <c r="T269" s="31"/>
      <c r="U269" s="31"/>
      <c r="V269" s="32"/>
      <c r="W269" s="33" t="s">
        <v>83</v>
      </c>
    </row>
    <row r="270" spans="1:23" ht="83.25" customHeight="1" thickTop="1" thickBot="1" x14ac:dyDescent="0.3">
      <c r="A270" s="19">
        <v>268</v>
      </c>
      <c r="B270" s="20" t="s">
        <v>217</v>
      </c>
      <c r="C270" s="21" t="s">
        <v>9</v>
      </c>
      <c r="D270" s="22" t="s">
        <v>666</v>
      </c>
      <c r="E270" s="21" t="s">
        <v>20</v>
      </c>
      <c r="F270" s="23" t="s">
        <v>681</v>
      </c>
      <c r="G270" s="23" t="s">
        <v>31</v>
      </c>
      <c r="H270" s="24" t="s">
        <v>682</v>
      </c>
      <c r="I270" s="25" t="s">
        <v>683</v>
      </c>
      <c r="J270" s="23" t="s">
        <v>31</v>
      </c>
      <c r="K270" s="21">
        <v>1</v>
      </c>
      <c r="L270" s="23" t="s">
        <v>31</v>
      </c>
      <c r="M270" s="26" t="s">
        <v>31</v>
      </c>
      <c r="N270" s="43">
        <v>43949</v>
      </c>
      <c r="O270" s="44" t="s">
        <v>31</v>
      </c>
      <c r="P270" s="45">
        <v>43903</v>
      </c>
      <c r="Q270" s="46">
        <v>43945</v>
      </c>
      <c r="R270" s="46" t="s">
        <v>217</v>
      </c>
      <c r="S270" s="46">
        <v>45044</v>
      </c>
      <c r="T270" s="31"/>
      <c r="U270" s="31"/>
      <c r="V270" s="32"/>
      <c r="W270" s="33" t="s">
        <v>83</v>
      </c>
    </row>
    <row r="271" spans="1:23" ht="124.5" hidden="1" customHeight="1" thickTop="1" thickBot="1" x14ac:dyDescent="0.3">
      <c r="A271" s="19">
        <v>269</v>
      </c>
      <c r="B271" s="20" t="s">
        <v>263</v>
      </c>
      <c r="C271" s="21" t="s">
        <v>9</v>
      </c>
      <c r="D271" s="22" t="s">
        <v>666</v>
      </c>
      <c r="E271" s="21" t="s">
        <v>20</v>
      </c>
      <c r="F271" s="23" t="s">
        <v>681</v>
      </c>
      <c r="G271" s="23" t="s">
        <v>31</v>
      </c>
      <c r="H271" s="24" t="s">
        <v>684</v>
      </c>
      <c r="I271" s="25" t="s">
        <v>685</v>
      </c>
      <c r="J271" s="23" t="s">
        <v>155</v>
      </c>
      <c r="K271" s="21">
        <v>1</v>
      </c>
      <c r="L271" s="23"/>
      <c r="M271" s="26" t="s">
        <v>686</v>
      </c>
      <c r="N271" s="43" t="s">
        <v>31</v>
      </c>
      <c r="O271" s="44" t="s">
        <v>31</v>
      </c>
      <c r="P271" s="45">
        <v>43903</v>
      </c>
      <c r="Q271" s="46">
        <v>43945</v>
      </c>
      <c r="R271" s="46"/>
      <c r="S271" s="46"/>
      <c r="T271" s="31"/>
      <c r="U271" s="31"/>
      <c r="V271" s="32"/>
      <c r="W271" s="33" t="s">
        <v>83</v>
      </c>
    </row>
    <row r="272" spans="1:23" ht="121.5" thickTop="1" thickBot="1" x14ac:dyDescent="0.3">
      <c r="A272" s="19">
        <v>270</v>
      </c>
      <c r="B272" s="20" t="s">
        <v>217</v>
      </c>
      <c r="C272" s="21" t="s">
        <v>9</v>
      </c>
      <c r="D272" s="22" t="s">
        <v>666</v>
      </c>
      <c r="E272" s="21" t="s">
        <v>20</v>
      </c>
      <c r="F272" s="23" t="s">
        <v>687</v>
      </c>
      <c r="G272" s="23" t="s">
        <v>31</v>
      </c>
      <c r="H272" s="24" t="s">
        <v>688</v>
      </c>
      <c r="I272" s="25" t="s">
        <v>689</v>
      </c>
      <c r="J272" s="23"/>
      <c r="K272" s="21">
        <v>1</v>
      </c>
      <c r="L272" s="23"/>
      <c r="M272" s="26"/>
      <c r="N272" s="43">
        <v>43949</v>
      </c>
      <c r="O272" s="44"/>
      <c r="P272" s="45">
        <v>43903</v>
      </c>
      <c r="Q272" s="46">
        <v>43945</v>
      </c>
      <c r="R272" s="46" t="s">
        <v>217</v>
      </c>
      <c r="S272" s="46">
        <v>45044</v>
      </c>
      <c r="T272" s="31"/>
      <c r="U272" s="31"/>
      <c r="V272" s="32"/>
      <c r="W272" s="33" t="s">
        <v>83</v>
      </c>
    </row>
    <row r="273" spans="1:23" ht="136.5" thickTop="1" thickBot="1" x14ac:dyDescent="0.3">
      <c r="A273" s="19">
        <v>271</v>
      </c>
      <c r="B273" s="20" t="s">
        <v>217</v>
      </c>
      <c r="C273" s="21" t="s">
        <v>11</v>
      </c>
      <c r="D273" s="22" t="s">
        <v>645</v>
      </c>
      <c r="E273" s="21" t="s">
        <v>20</v>
      </c>
      <c r="F273" s="23" t="s">
        <v>536</v>
      </c>
      <c r="G273" s="23">
        <v>50399</v>
      </c>
      <c r="H273" s="24" t="s">
        <v>690</v>
      </c>
      <c r="I273" s="25" t="s">
        <v>691</v>
      </c>
      <c r="J273" s="23"/>
      <c r="K273" s="21" t="s">
        <v>692</v>
      </c>
      <c r="L273" s="23" t="s">
        <v>693</v>
      </c>
      <c r="M273" s="26"/>
      <c r="N273" s="43">
        <v>43949</v>
      </c>
      <c r="O273" s="44"/>
      <c r="P273" s="45">
        <v>43903</v>
      </c>
      <c r="Q273" s="46">
        <v>43945</v>
      </c>
      <c r="R273" s="46" t="s">
        <v>217</v>
      </c>
      <c r="S273" s="46">
        <v>45044</v>
      </c>
      <c r="T273" s="31"/>
      <c r="U273" s="31"/>
      <c r="V273" s="32"/>
      <c r="W273" s="33" t="s">
        <v>83</v>
      </c>
    </row>
    <row r="274" spans="1:23" ht="136.5" thickTop="1" thickBot="1" x14ac:dyDescent="0.3">
      <c r="A274" s="19">
        <v>272</v>
      </c>
      <c r="B274" s="20" t="s">
        <v>217</v>
      </c>
      <c r="C274" s="21" t="s">
        <v>9</v>
      </c>
      <c r="D274" s="22" t="s">
        <v>666</v>
      </c>
      <c r="E274" s="21" t="s">
        <v>20</v>
      </c>
      <c r="F274" s="23" t="s">
        <v>694</v>
      </c>
      <c r="G274" s="23" t="s">
        <v>729</v>
      </c>
      <c r="H274" s="24" t="s">
        <v>700</v>
      </c>
      <c r="I274" s="25" t="s">
        <v>695</v>
      </c>
      <c r="J274" s="23" t="s">
        <v>244</v>
      </c>
      <c r="K274" s="21" t="s">
        <v>696</v>
      </c>
      <c r="L274" s="23"/>
      <c r="M274" s="26"/>
      <c r="N274" s="43">
        <v>43949</v>
      </c>
      <c r="O274" s="44"/>
      <c r="P274" s="45">
        <v>43903</v>
      </c>
      <c r="Q274" s="46">
        <v>43945</v>
      </c>
      <c r="R274" s="46" t="s">
        <v>217</v>
      </c>
      <c r="S274" s="46">
        <v>45044</v>
      </c>
      <c r="T274" s="31"/>
      <c r="U274" s="31"/>
      <c r="V274" s="32"/>
      <c r="W274" s="33" t="s">
        <v>83</v>
      </c>
    </row>
    <row r="275" spans="1:23" ht="106.5" thickTop="1" thickBot="1" x14ac:dyDescent="0.3">
      <c r="A275" s="19">
        <v>273</v>
      </c>
      <c r="B275" s="20" t="s">
        <v>217</v>
      </c>
      <c r="C275" s="21" t="s">
        <v>11</v>
      </c>
      <c r="D275" s="22" t="s">
        <v>112</v>
      </c>
      <c r="E275" s="21" t="s">
        <v>20</v>
      </c>
      <c r="F275" s="23" t="s">
        <v>31</v>
      </c>
      <c r="G275" s="23" t="s">
        <v>31</v>
      </c>
      <c r="H275" s="24" t="s">
        <v>697</v>
      </c>
      <c r="I275" s="25" t="s">
        <v>698</v>
      </c>
      <c r="J275" s="23" t="s">
        <v>699</v>
      </c>
      <c r="K275" s="21">
        <v>3</v>
      </c>
      <c r="L275" s="23"/>
      <c r="M275" s="26"/>
      <c r="N275" s="43">
        <v>43949</v>
      </c>
      <c r="O275" s="44"/>
      <c r="P275" s="45">
        <v>43903</v>
      </c>
      <c r="Q275" s="46">
        <v>43945</v>
      </c>
      <c r="R275" s="46" t="s">
        <v>217</v>
      </c>
      <c r="S275" s="46">
        <v>45044</v>
      </c>
      <c r="T275" s="31"/>
      <c r="U275" s="31"/>
      <c r="V275" s="32"/>
      <c r="W275" s="33" t="s">
        <v>83</v>
      </c>
    </row>
    <row r="276" spans="1:23" ht="121.5" thickTop="1" thickBot="1" x14ac:dyDescent="0.3">
      <c r="A276" s="19">
        <v>274</v>
      </c>
      <c r="B276" s="20" t="s">
        <v>217</v>
      </c>
      <c r="C276" s="21" t="s">
        <v>11</v>
      </c>
      <c r="D276" s="22" t="s">
        <v>112</v>
      </c>
      <c r="E276" s="21" t="s">
        <v>20</v>
      </c>
      <c r="F276" s="23" t="s">
        <v>31</v>
      </c>
      <c r="G276" s="23" t="s">
        <v>31</v>
      </c>
      <c r="H276" s="24" t="s">
        <v>716</v>
      </c>
      <c r="I276" s="25" t="s">
        <v>717</v>
      </c>
      <c r="J276" s="23" t="s">
        <v>699</v>
      </c>
      <c r="K276" s="21" t="s">
        <v>33</v>
      </c>
      <c r="L276" s="23"/>
      <c r="M276" s="26"/>
      <c r="N276" s="43">
        <v>43949</v>
      </c>
      <c r="O276" s="44"/>
      <c r="P276" s="45">
        <v>43903</v>
      </c>
      <c r="Q276" s="46">
        <v>43945</v>
      </c>
      <c r="R276" s="46" t="s">
        <v>217</v>
      </c>
      <c r="S276" s="46">
        <v>45044</v>
      </c>
      <c r="T276" s="31"/>
      <c r="U276" s="31"/>
      <c r="V276" s="32"/>
      <c r="W276" s="33"/>
    </row>
    <row r="277" spans="1:23" ht="121.5" thickTop="1" thickBot="1" x14ac:dyDescent="0.3">
      <c r="A277" s="19">
        <v>275</v>
      </c>
      <c r="B277" s="20" t="s">
        <v>217</v>
      </c>
      <c r="C277" s="21" t="s">
        <v>9</v>
      </c>
      <c r="D277" s="22" t="s">
        <v>666</v>
      </c>
      <c r="E277" s="21" t="s">
        <v>20</v>
      </c>
      <c r="F277" s="23" t="s">
        <v>706</v>
      </c>
      <c r="G277" s="23" t="s">
        <v>673</v>
      </c>
      <c r="H277" s="24" t="s">
        <v>704</v>
      </c>
      <c r="I277" s="25" t="s">
        <v>705</v>
      </c>
      <c r="J277" s="23" t="s">
        <v>707</v>
      </c>
      <c r="K277" s="21" t="s">
        <v>50</v>
      </c>
      <c r="L277" s="23"/>
      <c r="M277" s="26"/>
      <c r="N277" s="43">
        <v>43949</v>
      </c>
      <c r="O277" s="44"/>
      <c r="P277" s="45">
        <v>43903</v>
      </c>
      <c r="Q277" s="46">
        <v>43945</v>
      </c>
      <c r="R277" s="46" t="s">
        <v>217</v>
      </c>
      <c r="S277" s="46">
        <v>45044</v>
      </c>
      <c r="T277" s="31"/>
      <c r="U277" s="31"/>
      <c r="V277" s="32"/>
      <c r="W277" s="33"/>
    </row>
    <row r="278" spans="1:23" ht="125.25" customHeight="1" thickTop="1" thickBot="1" x14ac:dyDescent="0.3">
      <c r="A278" s="19">
        <v>276</v>
      </c>
      <c r="B278" s="20" t="s">
        <v>217</v>
      </c>
      <c r="C278" s="21" t="s">
        <v>11</v>
      </c>
      <c r="D278" s="22" t="s">
        <v>112</v>
      </c>
      <c r="E278" s="21" t="s">
        <v>20</v>
      </c>
      <c r="F278" s="23" t="s">
        <v>31</v>
      </c>
      <c r="G278" s="23" t="s">
        <v>31</v>
      </c>
      <c r="H278" s="24" t="s">
        <v>708</v>
      </c>
      <c r="I278" s="25" t="s">
        <v>709</v>
      </c>
      <c r="J278" s="23" t="s">
        <v>419</v>
      </c>
      <c r="K278" s="21" t="s">
        <v>156</v>
      </c>
      <c r="L278" s="23"/>
      <c r="M278" s="26"/>
      <c r="N278" s="43">
        <v>43949</v>
      </c>
      <c r="O278" s="44"/>
      <c r="P278" s="45">
        <v>43903</v>
      </c>
      <c r="Q278" s="46">
        <v>43945</v>
      </c>
      <c r="R278" s="46"/>
      <c r="S278" s="46"/>
      <c r="T278" s="31">
        <v>109</v>
      </c>
      <c r="U278" s="31"/>
      <c r="V278" s="32"/>
      <c r="W278" s="33" t="s">
        <v>83</v>
      </c>
    </row>
    <row r="279" spans="1:23" ht="93" customHeight="1" thickTop="1" thickBot="1" x14ac:dyDescent="0.3">
      <c r="A279" s="19">
        <v>277</v>
      </c>
      <c r="B279" s="20" t="s">
        <v>217</v>
      </c>
      <c r="C279" s="21" t="s">
        <v>11</v>
      </c>
      <c r="D279" s="22" t="s">
        <v>112</v>
      </c>
      <c r="E279" s="21" t="s">
        <v>20</v>
      </c>
      <c r="F279" s="23" t="s">
        <v>31</v>
      </c>
      <c r="G279" s="23" t="s">
        <v>31</v>
      </c>
      <c r="H279" s="24" t="s">
        <v>710</v>
      </c>
      <c r="I279" s="25" t="s">
        <v>711</v>
      </c>
      <c r="J279" s="23" t="s">
        <v>422</v>
      </c>
      <c r="K279" s="21">
        <v>3</v>
      </c>
      <c r="L279" s="23" t="s">
        <v>31</v>
      </c>
      <c r="M279" s="26" t="s">
        <v>31</v>
      </c>
      <c r="N279" s="43">
        <v>43949</v>
      </c>
      <c r="O279" s="44"/>
      <c r="P279" s="45">
        <v>43903</v>
      </c>
      <c r="Q279" s="46">
        <v>43945</v>
      </c>
      <c r="R279" s="46" t="s">
        <v>217</v>
      </c>
      <c r="S279" s="46">
        <v>45044</v>
      </c>
      <c r="T279" s="31">
        <v>110</v>
      </c>
      <c r="U279" s="31"/>
      <c r="V279" s="32"/>
      <c r="W279" s="33" t="s">
        <v>83</v>
      </c>
    </row>
    <row r="280" spans="1:23" ht="93" customHeight="1" thickTop="1" thickBot="1" x14ac:dyDescent="0.3">
      <c r="A280" s="19">
        <v>278</v>
      </c>
      <c r="B280" s="20" t="s">
        <v>217</v>
      </c>
      <c r="C280" s="21" t="s">
        <v>9</v>
      </c>
      <c r="D280" s="22" t="s">
        <v>323</v>
      </c>
      <c r="E280" s="21" t="s">
        <v>20</v>
      </c>
      <c r="F280" s="23" t="s">
        <v>324</v>
      </c>
      <c r="G280" s="23" t="s">
        <v>31</v>
      </c>
      <c r="H280" s="24" t="s">
        <v>720</v>
      </c>
      <c r="I280" s="25" t="s">
        <v>721</v>
      </c>
      <c r="J280" s="23"/>
      <c r="K280" s="21">
        <v>1</v>
      </c>
      <c r="L280" s="23"/>
      <c r="M280" s="26"/>
      <c r="N280" s="43">
        <v>43949</v>
      </c>
      <c r="O280" s="44"/>
      <c r="P280" s="45">
        <v>43903</v>
      </c>
      <c r="Q280" s="46">
        <v>43945</v>
      </c>
      <c r="R280" s="46" t="s">
        <v>217</v>
      </c>
      <c r="S280" s="46">
        <v>45044</v>
      </c>
      <c r="T280" s="31"/>
      <c r="U280" s="31"/>
      <c r="V280" s="32"/>
      <c r="W280" s="33" t="s">
        <v>83</v>
      </c>
    </row>
    <row r="281" spans="1:23" ht="61.5" thickTop="1" thickBot="1" x14ac:dyDescent="0.3">
      <c r="A281" s="19">
        <v>279</v>
      </c>
      <c r="B281" s="20" t="s">
        <v>217</v>
      </c>
      <c r="C281" s="21" t="s">
        <v>9</v>
      </c>
      <c r="D281" s="22" t="s">
        <v>323</v>
      </c>
      <c r="E281" s="21" t="s">
        <v>20</v>
      </c>
      <c r="F281" s="23" t="s">
        <v>724</v>
      </c>
      <c r="G281" s="23" t="s">
        <v>727</v>
      </c>
      <c r="H281" s="24" t="s">
        <v>726</v>
      </c>
      <c r="I281" s="25" t="s">
        <v>725</v>
      </c>
      <c r="J281" s="23"/>
      <c r="K281" s="21">
        <v>1</v>
      </c>
      <c r="L281" s="23"/>
      <c r="M281" s="26"/>
      <c r="N281" s="43">
        <v>43949</v>
      </c>
      <c r="O281" s="44"/>
      <c r="P281" s="45">
        <v>43903</v>
      </c>
      <c r="Q281" s="46">
        <v>43945</v>
      </c>
      <c r="R281" s="46" t="s">
        <v>217</v>
      </c>
      <c r="S281" s="46">
        <v>45044</v>
      </c>
      <c r="T281" s="31"/>
      <c r="U281" s="31"/>
      <c r="V281" s="32"/>
      <c r="W281" s="33" t="s">
        <v>83</v>
      </c>
    </row>
    <row r="282" spans="1:23" ht="136.5" hidden="1" thickTop="1" thickBot="1" x14ac:dyDescent="0.3">
      <c r="A282" s="19">
        <v>280</v>
      </c>
      <c r="B282" s="20" t="s">
        <v>263</v>
      </c>
      <c r="C282" s="21" t="s">
        <v>11</v>
      </c>
      <c r="D282" s="22" t="s">
        <v>112</v>
      </c>
      <c r="E282" s="21" t="s">
        <v>20</v>
      </c>
      <c r="F282" s="23"/>
      <c r="G282" s="23"/>
      <c r="H282" s="24" t="s">
        <v>738</v>
      </c>
      <c r="I282" s="25" t="s">
        <v>739</v>
      </c>
      <c r="J282" s="23" t="s">
        <v>171</v>
      </c>
      <c r="K282" s="21" t="s">
        <v>33</v>
      </c>
      <c r="L282" s="23"/>
      <c r="M282" s="26" t="s">
        <v>501</v>
      </c>
      <c r="N282" s="43"/>
      <c r="O282" s="44">
        <v>44124</v>
      </c>
      <c r="P282" s="45">
        <v>44064</v>
      </c>
      <c r="Q282" s="46">
        <v>44106</v>
      </c>
      <c r="R282" s="46" t="s">
        <v>386</v>
      </c>
      <c r="S282" s="46"/>
      <c r="T282" s="31"/>
      <c r="U282" s="31"/>
      <c r="V282" s="32"/>
      <c r="W282" s="33" t="s">
        <v>730</v>
      </c>
    </row>
    <row r="283" spans="1:23" ht="106.5" thickTop="1" thickBot="1" x14ac:dyDescent="0.3">
      <c r="A283" s="19">
        <v>281</v>
      </c>
      <c r="B283" s="20" t="s">
        <v>217</v>
      </c>
      <c r="C283" s="21" t="s">
        <v>11</v>
      </c>
      <c r="D283" s="22" t="s">
        <v>112</v>
      </c>
      <c r="E283" s="21" t="s">
        <v>20</v>
      </c>
      <c r="F283" s="23"/>
      <c r="G283" s="23"/>
      <c r="H283" s="24" t="s">
        <v>740</v>
      </c>
      <c r="I283" s="25" t="s">
        <v>741</v>
      </c>
      <c r="J283" s="23" t="s">
        <v>171</v>
      </c>
      <c r="K283" s="21" t="s">
        <v>33</v>
      </c>
      <c r="L283" s="23"/>
      <c r="M283" s="26" t="s">
        <v>501</v>
      </c>
      <c r="N283" s="43">
        <v>44130</v>
      </c>
      <c r="O283" s="44"/>
      <c r="P283" s="45">
        <v>44064</v>
      </c>
      <c r="Q283" s="46">
        <v>44106</v>
      </c>
      <c r="R283" s="46" t="s">
        <v>217</v>
      </c>
      <c r="S283" s="46">
        <v>45225</v>
      </c>
      <c r="T283" s="31"/>
      <c r="U283" s="31"/>
      <c r="V283" s="32"/>
      <c r="W283" s="33" t="s">
        <v>730</v>
      </c>
    </row>
    <row r="284" spans="1:23" ht="182.25" hidden="1" thickTop="1" thickBot="1" x14ac:dyDescent="0.3">
      <c r="A284" s="19">
        <v>282</v>
      </c>
      <c r="B284" s="20" t="s">
        <v>263</v>
      </c>
      <c r="C284" s="21" t="s">
        <v>9</v>
      </c>
      <c r="D284" s="22" t="s">
        <v>645</v>
      </c>
      <c r="E284" s="21" t="s">
        <v>20</v>
      </c>
      <c r="F284" s="23" t="s">
        <v>536</v>
      </c>
      <c r="G284" s="23" t="s">
        <v>742</v>
      </c>
      <c r="H284" s="24" t="s">
        <v>743</v>
      </c>
      <c r="I284" s="25" t="s">
        <v>744</v>
      </c>
      <c r="J284" s="23"/>
      <c r="K284" s="21" t="s">
        <v>745</v>
      </c>
      <c r="L284" s="23"/>
      <c r="M284" s="26"/>
      <c r="N284" s="43">
        <v>44130</v>
      </c>
      <c r="O284" s="44">
        <v>45225</v>
      </c>
      <c r="P284" s="45">
        <v>44064</v>
      </c>
      <c r="Q284" s="46">
        <v>44106</v>
      </c>
      <c r="R284" s="46" t="s">
        <v>217</v>
      </c>
      <c r="S284" s="46">
        <v>45225</v>
      </c>
      <c r="T284" s="31"/>
      <c r="U284" s="31"/>
      <c r="V284" s="32" t="s">
        <v>999</v>
      </c>
      <c r="W284" s="33" t="s">
        <v>730</v>
      </c>
    </row>
    <row r="285" spans="1:23" ht="121.5" thickTop="1" thickBot="1" x14ac:dyDescent="0.3">
      <c r="A285" s="19">
        <v>283</v>
      </c>
      <c r="B285" s="20" t="s">
        <v>217</v>
      </c>
      <c r="C285" s="21" t="s">
        <v>11</v>
      </c>
      <c r="D285" s="22" t="s">
        <v>112</v>
      </c>
      <c r="E285" s="21" t="s">
        <v>20</v>
      </c>
      <c r="F285" s="23"/>
      <c r="G285" s="23"/>
      <c r="H285" s="24" t="s">
        <v>294</v>
      </c>
      <c r="I285" s="25" t="s">
        <v>295</v>
      </c>
      <c r="J285" s="23" t="s">
        <v>292</v>
      </c>
      <c r="K285" s="21"/>
      <c r="L285" s="23"/>
      <c r="M285" s="59" t="s">
        <v>737</v>
      </c>
      <c r="N285" s="43">
        <v>44097</v>
      </c>
      <c r="O285" s="44"/>
      <c r="P285" s="45"/>
      <c r="Q285" s="46"/>
      <c r="R285" s="46" t="s">
        <v>217</v>
      </c>
      <c r="S285" s="46">
        <v>45192</v>
      </c>
      <c r="T285" s="31">
        <v>69</v>
      </c>
      <c r="U285" s="31"/>
      <c r="V285" s="32"/>
      <c r="W285" s="33" t="s">
        <v>730</v>
      </c>
    </row>
    <row r="286" spans="1:23" ht="136.5" thickTop="1" thickBot="1" x14ac:dyDescent="0.3">
      <c r="A286" s="50">
        <v>284</v>
      </c>
      <c r="B286" s="51" t="s">
        <v>217</v>
      </c>
      <c r="C286" s="23" t="s">
        <v>9</v>
      </c>
      <c r="D286" s="52" t="s">
        <v>126</v>
      </c>
      <c r="E286" s="23" t="s">
        <v>20</v>
      </c>
      <c r="F286" s="23" t="s">
        <v>320</v>
      </c>
      <c r="G286" s="23"/>
      <c r="H286" s="24" t="s">
        <v>303</v>
      </c>
      <c r="I286" s="25" t="s">
        <v>731</v>
      </c>
      <c r="J286" s="23" t="s">
        <v>308</v>
      </c>
      <c r="K286" s="23" t="s">
        <v>50</v>
      </c>
      <c r="L286" s="23" t="s">
        <v>305</v>
      </c>
      <c r="M286" s="26" t="s">
        <v>732</v>
      </c>
      <c r="N286" s="43">
        <v>44097</v>
      </c>
      <c r="O286" s="53"/>
      <c r="P286" s="54"/>
      <c r="Q286" s="55"/>
      <c r="R286" s="55" t="s">
        <v>217</v>
      </c>
      <c r="S286" s="55">
        <v>45192</v>
      </c>
      <c r="T286" s="56">
        <v>72</v>
      </c>
      <c r="U286" s="56"/>
      <c r="V286" s="57"/>
      <c r="W286" s="58" t="s">
        <v>730</v>
      </c>
    </row>
    <row r="287" spans="1:23" ht="136.5" thickTop="1" thickBot="1" x14ac:dyDescent="0.3">
      <c r="A287" s="49">
        <v>285</v>
      </c>
      <c r="B287" s="20" t="s">
        <v>217</v>
      </c>
      <c r="C287" s="21" t="s">
        <v>9</v>
      </c>
      <c r="D287" s="22" t="s">
        <v>126</v>
      </c>
      <c r="E287" s="21" t="s">
        <v>20</v>
      </c>
      <c r="F287" s="23" t="s">
        <v>320</v>
      </c>
      <c r="G287" s="23"/>
      <c r="H287" s="24" t="s">
        <v>344</v>
      </c>
      <c r="I287" s="25" t="s">
        <v>307</v>
      </c>
      <c r="J287" s="23" t="s">
        <v>308</v>
      </c>
      <c r="K287" s="21" t="s">
        <v>50</v>
      </c>
      <c r="L287" s="23" t="s">
        <v>305</v>
      </c>
      <c r="M287" s="26" t="s">
        <v>732</v>
      </c>
      <c r="N287" s="43">
        <v>44097</v>
      </c>
      <c r="O287" s="44"/>
      <c r="P287" s="45"/>
      <c r="Q287" s="46"/>
      <c r="R287" s="46" t="s">
        <v>217</v>
      </c>
      <c r="S287" s="46">
        <v>45192</v>
      </c>
      <c r="T287" s="31">
        <v>73</v>
      </c>
      <c r="U287" s="31"/>
      <c r="V287" s="32"/>
      <c r="W287" s="33" t="s">
        <v>730</v>
      </c>
    </row>
    <row r="288" spans="1:23" ht="91.5" thickTop="1" thickBot="1" x14ac:dyDescent="0.3">
      <c r="A288" s="49">
        <v>286</v>
      </c>
      <c r="B288" s="20" t="s">
        <v>217</v>
      </c>
      <c r="C288" s="21" t="s">
        <v>9</v>
      </c>
      <c r="D288" s="22" t="s">
        <v>126</v>
      </c>
      <c r="E288" s="21" t="s">
        <v>20</v>
      </c>
      <c r="F288" s="23" t="s">
        <v>320</v>
      </c>
      <c r="G288" s="23"/>
      <c r="H288" s="24" t="s">
        <v>309</v>
      </c>
      <c r="I288" s="25" t="s">
        <v>310</v>
      </c>
      <c r="J288" s="23" t="s">
        <v>308</v>
      </c>
      <c r="K288" s="21" t="s">
        <v>50</v>
      </c>
      <c r="L288" s="23"/>
      <c r="M288" s="26" t="s">
        <v>732</v>
      </c>
      <c r="N288" s="43">
        <v>44097</v>
      </c>
      <c r="O288" s="44"/>
      <c r="P288" s="45"/>
      <c r="Q288" s="46"/>
      <c r="R288" s="46" t="s">
        <v>217</v>
      </c>
      <c r="S288" s="46">
        <v>45192</v>
      </c>
      <c r="T288" s="31">
        <v>74</v>
      </c>
      <c r="U288" s="31"/>
      <c r="V288" s="32"/>
      <c r="W288" s="33" t="s">
        <v>730</v>
      </c>
    </row>
    <row r="289" spans="1:23" ht="76.5" thickTop="1" thickBot="1" x14ac:dyDescent="0.3">
      <c r="A289" s="49">
        <v>287</v>
      </c>
      <c r="B289" s="20" t="s">
        <v>217</v>
      </c>
      <c r="C289" s="21" t="s">
        <v>9</v>
      </c>
      <c r="D289" s="22" t="s">
        <v>126</v>
      </c>
      <c r="E289" s="21" t="s">
        <v>20</v>
      </c>
      <c r="F289" s="23" t="s">
        <v>320</v>
      </c>
      <c r="G289" s="23"/>
      <c r="H289" s="24" t="s">
        <v>346</v>
      </c>
      <c r="I289" s="25" t="s">
        <v>312</v>
      </c>
      <c r="J289" s="23" t="s">
        <v>308</v>
      </c>
      <c r="K289" s="21" t="s">
        <v>50</v>
      </c>
      <c r="L289" s="23"/>
      <c r="M289" s="26" t="s">
        <v>732</v>
      </c>
      <c r="N289" s="43">
        <v>44097</v>
      </c>
      <c r="O289" s="44"/>
      <c r="P289" s="45"/>
      <c r="Q289" s="46"/>
      <c r="R289" s="46" t="s">
        <v>217</v>
      </c>
      <c r="S289" s="46">
        <v>45192</v>
      </c>
      <c r="T289" s="31">
        <v>76</v>
      </c>
      <c r="U289" s="31"/>
      <c r="V289" s="32"/>
      <c r="W289" s="33" t="s">
        <v>730</v>
      </c>
    </row>
    <row r="290" spans="1:23" ht="76.5" thickTop="1" thickBot="1" x14ac:dyDescent="0.3">
      <c r="A290" s="49">
        <v>288</v>
      </c>
      <c r="B290" s="20" t="s">
        <v>217</v>
      </c>
      <c r="C290" s="21" t="s">
        <v>11</v>
      </c>
      <c r="D290" s="22" t="s">
        <v>112</v>
      </c>
      <c r="E290" s="21" t="s">
        <v>20</v>
      </c>
      <c r="F290" s="23"/>
      <c r="G290" s="23"/>
      <c r="H290" s="24" t="s">
        <v>368</v>
      </c>
      <c r="I290" s="25" t="s">
        <v>371</v>
      </c>
      <c r="J290" s="23" t="s">
        <v>369</v>
      </c>
      <c r="K290" s="21" t="s">
        <v>370</v>
      </c>
      <c r="L290" s="23"/>
      <c r="M290" s="26" t="s">
        <v>735</v>
      </c>
      <c r="N290" s="43">
        <v>44097</v>
      </c>
      <c r="O290" s="44"/>
      <c r="P290" s="45"/>
      <c r="Q290" s="46"/>
      <c r="R290" s="46" t="s">
        <v>217</v>
      </c>
      <c r="S290" s="46">
        <v>45192</v>
      </c>
      <c r="T290" s="31">
        <v>91</v>
      </c>
      <c r="U290" s="31"/>
      <c r="V290" s="32"/>
      <c r="W290" s="33" t="s">
        <v>730</v>
      </c>
    </row>
    <row r="291" spans="1:23" ht="76.5" thickTop="1" thickBot="1" x14ac:dyDescent="0.3">
      <c r="A291" s="49">
        <v>289</v>
      </c>
      <c r="B291" s="20" t="s">
        <v>217</v>
      </c>
      <c r="C291" s="21" t="s">
        <v>9</v>
      </c>
      <c r="D291" s="22" t="s">
        <v>126</v>
      </c>
      <c r="E291" s="21" t="s">
        <v>20</v>
      </c>
      <c r="F291" s="23" t="s">
        <v>372</v>
      </c>
      <c r="G291" s="23" t="s">
        <v>31</v>
      </c>
      <c r="H291" s="24" t="s">
        <v>376</v>
      </c>
      <c r="I291" s="25" t="s">
        <v>373</v>
      </c>
      <c r="J291" s="23"/>
      <c r="K291" s="21" t="s">
        <v>50</v>
      </c>
      <c r="L291" s="23"/>
      <c r="M291" s="26" t="s">
        <v>501</v>
      </c>
      <c r="N291" s="43">
        <v>44097</v>
      </c>
      <c r="O291" s="44"/>
      <c r="P291" s="45"/>
      <c r="Q291" s="46"/>
      <c r="R291" s="46" t="s">
        <v>217</v>
      </c>
      <c r="S291" s="46">
        <v>45192</v>
      </c>
      <c r="T291" s="31">
        <v>93</v>
      </c>
      <c r="U291" s="31"/>
      <c r="V291" s="32"/>
      <c r="W291" s="33" t="s">
        <v>730</v>
      </c>
    </row>
    <row r="292" spans="1:23" ht="61.5" thickTop="1" thickBot="1" x14ac:dyDescent="0.3">
      <c r="A292" s="49">
        <v>290</v>
      </c>
      <c r="B292" s="20" t="s">
        <v>217</v>
      </c>
      <c r="C292" s="21" t="s">
        <v>9</v>
      </c>
      <c r="D292" s="22" t="s">
        <v>126</v>
      </c>
      <c r="E292" s="21" t="s">
        <v>20</v>
      </c>
      <c r="F292" s="23" t="s">
        <v>372</v>
      </c>
      <c r="G292" s="23" t="s">
        <v>31</v>
      </c>
      <c r="H292" s="24" t="s">
        <v>377</v>
      </c>
      <c r="I292" s="25" t="s">
        <v>374</v>
      </c>
      <c r="J292" s="23"/>
      <c r="K292" s="21" t="s">
        <v>50</v>
      </c>
      <c r="L292" s="23"/>
      <c r="M292" s="26" t="s">
        <v>501</v>
      </c>
      <c r="N292" s="43">
        <v>44097</v>
      </c>
      <c r="O292" s="44"/>
      <c r="P292" s="45"/>
      <c r="Q292" s="46"/>
      <c r="R292" s="46" t="s">
        <v>217</v>
      </c>
      <c r="S292" s="46">
        <v>45192</v>
      </c>
      <c r="T292" s="31">
        <v>94</v>
      </c>
      <c r="U292" s="31"/>
      <c r="V292" s="32"/>
      <c r="W292" s="33" t="s">
        <v>730</v>
      </c>
    </row>
    <row r="293" spans="1:23" ht="151.5" thickTop="1" thickBot="1" x14ac:dyDescent="0.3">
      <c r="A293" s="49">
        <v>291</v>
      </c>
      <c r="B293" s="20" t="s">
        <v>217</v>
      </c>
      <c r="C293" s="21" t="s">
        <v>9</v>
      </c>
      <c r="D293" s="22" t="s">
        <v>126</v>
      </c>
      <c r="E293" s="21" t="s">
        <v>20</v>
      </c>
      <c r="F293" s="23" t="s">
        <v>375</v>
      </c>
      <c r="G293" s="23" t="s">
        <v>31</v>
      </c>
      <c r="H293" s="24" t="s">
        <v>147</v>
      </c>
      <c r="I293" s="25" t="s">
        <v>143</v>
      </c>
      <c r="J293" s="23" t="s">
        <v>141</v>
      </c>
      <c r="K293" s="21" t="s">
        <v>50</v>
      </c>
      <c r="L293" s="23" t="s">
        <v>31</v>
      </c>
      <c r="M293" s="26" t="s">
        <v>736</v>
      </c>
      <c r="N293" s="43">
        <v>44097</v>
      </c>
      <c r="O293" s="44"/>
      <c r="P293" s="45"/>
      <c r="Q293" s="46"/>
      <c r="R293" s="46" t="s">
        <v>217</v>
      </c>
      <c r="S293" s="46">
        <v>45192</v>
      </c>
      <c r="T293" s="31">
        <v>95</v>
      </c>
      <c r="U293" s="31"/>
      <c r="V293" s="32"/>
      <c r="W293" s="33" t="s">
        <v>730</v>
      </c>
    </row>
    <row r="294" spans="1:23" ht="91.5" thickTop="1" thickBot="1" x14ac:dyDescent="0.3">
      <c r="A294" s="49">
        <v>292</v>
      </c>
      <c r="B294" s="20" t="s">
        <v>217</v>
      </c>
      <c r="C294" s="21" t="s">
        <v>9</v>
      </c>
      <c r="D294" s="22" t="s">
        <v>126</v>
      </c>
      <c r="E294" s="21" t="s">
        <v>20</v>
      </c>
      <c r="F294" s="23" t="s">
        <v>372</v>
      </c>
      <c r="G294" s="23" t="s">
        <v>31</v>
      </c>
      <c r="H294" s="24" t="s">
        <v>380</v>
      </c>
      <c r="I294" s="25" t="s">
        <v>381</v>
      </c>
      <c r="J294" s="23"/>
      <c r="K294" s="21" t="s">
        <v>50</v>
      </c>
      <c r="L294" s="23" t="s">
        <v>384</v>
      </c>
      <c r="M294" s="26" t="s">
        <v>501</v>
      </c>
      <c r="N294" s="43">
        <v>44097</v>
      </c>
      <c r="O294" s="44"/>
      <c r="P294" s="45"/>
      <c r="Q294" s="46"/>
      <c r="R294" s="46" t="s">
        <v>217</v>
      </c>
      <c r="S294" s="46">
        <v>45192</v>
      </c>
      <c r="T294" s="31">
        <v>97</v>
      </c>
      <c r="U294" s="31"/>
      <c r="V294" s="32"/>
      <c r="W294" s="33" t="s">
        <v>730</v>
      </c>
    </row>
    <row r="295" spans="1:23" ht="76.5" thickTop="1" thickBot="1" x14ac:dyDescent="0.3">
      <c r="A295" s="49">
        <v>293</v>
      </c>
      <c r="B295" s="20" t="s">
        <v>217</v>
      </c>
      <c r="C295" s="21" t="s">
        <v>11</v>
      </c>
      <c r="D295" s="22" t="s">
        <v>112</v>
      </c>
      <c r="E295" s="21" t="s">
        <v>30</v>
      </c>
      <c r="F295" s="23" t="s">
        <v>31</v>
      </c>
      <c r="G295" s="23" t="s">
        <v>31</v>
      </c>
      <c r="H295" s="24" t="s">
        <v>767</v>
      </c>
      <c r="I295" s="25" t="s">
        <v>774</v>
      </c>
      <c r="J295" s="23" t="s">
        <v>141</v>
      </c>
      <c r="K295" s="21" t="s">
        <v>33</v>
      </c>
      <c r="L295" s="23"/>
      <c r="M295" s="26"/>
      <c r="N295" s="43">
        <v>44342</v>
      </c>
      <c r="O295" s="44"/>
      <c r="P295" s="45">
        <v>44260</v>
      </c>
      <c r="Q295" s="46">
        <v>44302</v>
      </c>
      <c r="R295" s="46">
        <v>44302</v>
      </c>
      <c r="S295" s="46">
        <v>45438</v>
      </c>
      <c r="T295" s="31"/>
      <c r="U295" s="31"/>
      <c r="V295" s="32"/>
      <c r="W295" s="33" t="s">
        <v>730</v>
      </c>
    </row>
    <row r="296" spans="1:23" ht="62.25" hidden="1" customHeight="1" thickTop="1" thickBot="1" x14ac:dyDescent="0.3">
      <c r="A296" s="49">
        <v>294</v>
      </c>
      <c r="B296" s="20" t="s">
        <v>263</v>
      </c>
      <c r="C296" s="21" t="s">
        <v>9</v>
      </c>
      <c r="D296" s="22" t="s">
        <v>645</v>
      </c>
      <c r="E296" s="21" t="s">
        <v>20</v>
      </c>
      <c r="F296" s="23" t="s">
        <v>536</v>
      </c>
      <c r="G296" s="23"/>
      <c r="H296" s="24" t="s">
        <v>746</v>
      </c>
      <c r="I296" s="25" t="s">
        <v>747</v>
      </c>
      <c r="J296" s="23" t="s">
        <v>31</v>
      </c>
      <c r="K296" s="21" t="s">
        <v>197</v>
      </c>
      <c r="L296" s="23" t="s">
        <v>31</v>
      </c>
      <c r="M296" s="26" t="s">
        <v>31</v>
      </c>
      <c r="N296" s="43">
        <v>44342</v>
      </c>
      <c r="O296" s="44">
        <v>45225</v>
      </c>
      <c r="P296" s="45">
        <v>44260</v>
      </c>
      <c r="Q296" s="46">
        <v>44302</v>
      </c>
      <c r="R296" s="46">
        <v>44302</v>
      </c>
      <c r="S296" s="46">
        <v>45438</v>
      </c>
      <c r="T296" s="31"/>
      <c r="U296" s="31"/>
      <c r="V296" s="32" t="s">
        <v>999</v>
      </c>
      <c r="W296" s="33" t="s">
        <v>730</v>
      </c>
    </row>
    <row r="297" spans="1:23" ht="76.5" thickTop="1" thickBot="1" x14ac:dyDescent="0.3">
      <c r="A297" s="49">
        <v>295</v>
      </c>
      <c r="B297" s="20" t="s">
        <v>217</v>
      </c>
      <c r="C297" s="21" t="s">
        <v>11</v>
      </c>
      <c r="D297" s="22" t="s">
        <v>112</v>
      </c>
      <c r="E297" s="21" t="s">
        <v>20</v>
      </c>
      <c r="F297" s="23"/>
      <c r="G297" s="23"/>
      <c r="H297" s="24" t="s">
        <v>754</v>
      </c>
      <c r="I297" s="25" t="s">
        <v>749</v>
      </c>
      <c r="J297" s="23" t="s">
        <v>748</v>
      </c>
      <c r="K297" s="21" t="s">
        <v>108</v>
      </c>
      <c r="L297" s="23" t="s">
        <v>750</v>
      </c>
      <c r="M297" s="26" t="s">
        <v>501</v>
      </c>
      <c r="N297" s="43">
        <v>44342</v>
      </c>
      <c r="O297" s="44"/>
      <c r="P297" s="45">
        <v>44260</v>
      </c>
      <c r="Q297" s="46">
        <v>44302</v>
      </c>
      <c r="R297" s="46">
        <v>44302</v>
      </c>
      <c r="S297" s="46">
        <v>45438</v>
      </c>
      <c r="T297" s="31"/>
      <c r="U297" s="31"/>
      <c r="V297" s="32"/>
      <c r="W297" s="33" t="s">
        <v>730</v>
      </c>
    </row>
    <row r="298" spans="1:23" ht="114" customHeight="1" thickTop="1" thickBot="1" x14ac:dyDescent="0.3">
      <c r="A298" s="49">
        <v>296</v>
      </c>
      <c r="B298" s="20" t="s">
        <v>217</v>
      </c>
      <c r="C298" s="21" t="s">
        <v>9</v>
      </c>
      <c r="D298" s="22" t="s">
        <v>467</v>
      </c>
      <c r="E298" s="21" t="s">
        <v>20</v>
      </c>
      <c r="F298" s="23" t="s">
        <v>468</v>
      </c>
      <c r="G298" s="23" t="s">
        <v>751</v>
      </c>
      <c r="H298" s="24" t="s">
        <v>752</v>
      </c>
      <c r="I298" s="25" t="s">
        <v>775</v>
      </c>
      <c r="J298" s="23" t="s">
        <v>753</v>
      </c>
      <c r="K298" s="21">
        <v>1</v>
      </c>
      <c r="L298" s="23" t="s">
        <v>31</v>
      </c>
      <c r="M298" s="26"/>
      <c r="N298" s="43">
        <v>44342</v>
      </c>
      <c r="O298" s="44"/>
      <c r="P298" s="45">
        <v>44260</v>
      </c>
      <c r="Q298" s="46">
        <v>44302</v>
      </c>
      <c r="R298" s="46">
        <v>44302</v>
      </c>
      <c r="S298" s="46">
        <v>45438</v>
      </c>
      <c r="T298" s="31"/>
      <c r="U298" s="31"/>
      <c r="V298" s="32"/>
      <c r="W298" s="33" t="s">
        <v>730</v>
      </c>
    </row>
    <row r="299" spans="1:23" ht="126.75" customHeight="1" thickTop="1" thickBot="1" x14ac:dyDescent="0.3">
      <c r="A299" s="49">
        <v>297</v>
      </c>
      <c r="B299" s="20" t="s">
        <v>217</v>
      </c>
      <c r="C299" s="21" t="s">
        <v>9</v>
      </c>
      <c r="D299" s="22" t="s">
        <v>467</v>
      </c>
      <c r="E299" s="21" t="s">
        <v>20</v>
      </c>
      <c r="F299" s="23" t="s">
        <v>468</v>
      </c>
      <c r="G299" s="23" t="s">
        <v>31</v>
      </c>
      <c r="H299" s="24" t="s">
        <v>773</v>
      </c>
      <c r="I299" s="25" t="s">
        <v>776</v>
      </c>
      <c r="J299" s="23" t="s">
        <v>756</v>
      </c>
      <c r="K299" s="23" t="s">
        <v>757</v>
      </c>
      <c r="L299" s="23"/>
      <c r="M299" s="26"/>
      <c r="N299" s="43">
        <v>44342</v>
      </c>
      <c r="O299" s="44"/>
      <c r="P299" s="45">
        <v>44260</v>
      </c>
      <c r="Q299" s="46">
        <v>44302</v>
      </c>
      <c r="R299" s="46">
        <v>44302</v>
      </c>
      <c r="S299" s="46">
        <v>45438</v>
      </c>
      <c r="T299" s="31"/>
      <c r="U299" s="31"/>
      <c r="V299" s="32"/>
      <c r="W299" s="33" t="s">
        <v>730</v>
      </c>
    </row>
    <row r="300" spans="1:23" ht="121.5" thickTop="1" thickBot="1" x14ac:dyDescent="0.3">
      <c r="A300" s="49">
        <v>298</v>
      </c>
      <c r="B300" s="20" t="s">
        <v>217</v>
      </c>
      <c r="C300" s="21" t="s">
        <v>9</v>
      </c>
      <c r="D300" s="22" t="s">
        <v>467</v>
      </c>
      <c r="E300" s="21" t="s">
        <v>20</v>
      </c>
      <c r="F300" s="23" t="s">
        <v>759</v>
      </c>
      <c r="G300" s="23"/>
      <c r="H300" s="24" t="s">
        <v>755</v>
      </c>
      <c r="I300" s="25" t="s">
        <v>777</v>
      </c>
      <c r="J300" s="23" t="s">
        <v>758</v>
      </c>
      <c r="K300" s="21" t="s">
        <v>197</v>
      </c>
      <c r="L300" s="23"/>
      <c r="M300" s="26"/>
      <c r="N300" s="43">
        <v>44342</v>
      </c>
      <c r="O300" s="44"/>
      <c r="P300" s="45">
        <v>44260</v>
      </c>
      <c r="Q300" s="46">
        <v>44302</v>
      </c>
      <c r="R300" s="46">
        <v>44302</v>
      </c>
      <c r="S300" s="46">
        <v>45438</v>
      </c>
      <c r="T300" s="31"/>
      <c r="U300" s="31"/>
      <c r="V300" s="32"/>
      <c r="W300" s="33" t="s">
        <v>730</v>
      </c>
    </row>
    <row r="301" spans="1:23" ht="121.5" thickTop="1" thickBot="1" x14ac:dyDescent="0.3">
      <c r="A301" s="49">
        <v>299</v>
      </c>
      <c r="B301" s="20" t="s">
        <v>217</v>
      </c>
      <c r="C301" s="21" t="s">
        <v>9</v>
      </c>
      <c r="D301" s="22" t="s">
        <v>323</v>
      </c>
      <c r="E301" s="21" t="s">
        <v>20</v>
      </c>
      <c r="F301" s="23" t="s">
        <v>762</v>
      </c>
      <c r="G301" s="23"/>
      <c r="H301" s="24" t="s">
        <v>760</v>
      </c>
      <c r="I301" s="25" t="s">
        <v>761</v>
      </c>
      <c r="J301" s="23" t="s">
        <v>763</v>
      </c>
      <c r="K301" s="21">
        <v>1</v>
      </c>
      <c r="L301" s="23"/>
      <c r="M301" s="26" t="s">
        <v>764</v>
      </c>
      <c r="N301" s="43">
        <v>44342</v>
      </c>
      <c r="O301" s="44"/>
      <c r="P301" s="45">
        <v>44260</v>
      </c>
      <c r="Q301" s="46">
        <v>44302</v>
      </c>
      <c r="R301" s="46">
        <v>44302</v>
      </c>
      <c r="S301" s="46">
        <v>45438</v>
      </c>
      <c r="T301" s="31"/>
      <c r="U301" s="31"/>
      <c r="V301" s="32"/>
      <c r="W301" s="33" t="s">
        <v>730</v>
      </c>
    </row>
    <row r="302" spans="1:23" ht="191.25" thickTop="1" thickBot="1" x14ac:dyDescent="0.3">
      <c r="A302" s="49">
        <v>300</v>
      </c>
      <c r="B302" s="20" t="s">
        <v>217</v>
      </c>
      <c r="C302" s="21" t="s">
        <v>9</v>
      </c>
      <c r="D302" s="22" t="s">
        <v>323</v>
      </c>
      <c r="E302" s="21" t="s">
        <v>20</v>
      </c>
      <c r="F302" s="23" t="s">
        <v>724</v>
      </c>
      <c r="G302" s="23" t="s">
        <v>727</v>
      </c>
      <c r="H302" s="24" t="s">
        <v>765</v>
      </c>
      <c r="I302" s="25" t="s">
        <v>766</v>
      </c>
      <c r="J302" s="23"/>
      <c r="K302" s="21">
        <v>1</v>
      </c>
      <c r="L302" s="23"/>
      <c r="M302" s="26"/>
      <c r="N302" s="43">
        <v>44595</v>
      </c>
      <c r="O302" s="44"/>
      <c r="P302" s="45">
        <v>44483</v>
      </c>
      <c r="Q302" s="46">
        <v>44525</v>
      </c>
      <c r="R302" s="46"/>
      <c r="S302" s="46"/>
      <c r="T302" s="31"/>
      <c r="U302" s="31"/>
      <c r="V302" s="32" t="s">
        <v>888</v>
      </c>
      <c r="W302" s="33" t="s">
        <v>83</v>
      </c>
    </row>
    <row r="303" spans="1:23" ht="166.5" hidden="1" thickTop="1" thickBot="1" x14ac:dyDescent="0.3">
      <c r="A303" s="19">
        <v>301</v>
      </c>
      <c r="B303" s="20" t="s">
        <v>263</v>
      </c>
      <c r="C303" s="21" t="s">
        <v>11</v>
      </c>
      <c r="D303" s="22" t="s">
        <v>112</v>
      </c>
      <c r="E303" s="21" t="s">
        <v>30</v>
      </c>
      <c r="F303" s="23" t="s">
        <v>31</v>
      </c>
      <c r="G303" s="23" t="s">
        <v>31</v>
      </c>
      <c r="H303" s="24" t="s">
        <v>769</v>
      </c>
      <c r="I303" s="25" t="s">
        <v>768</v>
      </c>
      <c r="J303" s="23" t="s">
        <v>182</v>
      </c>
      <c r="K303" s="21">
        <v>3</v>
      </c>
      <c r="L303" s="23" t="s">
        <v>31</v>
      </c>
      <c r="M303" s="26"/>
      <c r="N303" s="43"/>
      <c r="O303" s="44"/>
      <c r="P303" s="45">
        <v>44260</v>
      </c>
      <c r="Q303" s="46"/>
      <c r="R303" s="46"/>
      <c r="S303" s="46"/>
      <c r="T303" s="31">
        <v>40</v>
      </c>
      <c r="U303" s="31">
        <v>345</v>
      </c>
      <c r="V303" s="32"/>
      <c r="W303" s="33" t="s">
        <v>83</v>
      </c>
    </row>
    <row r="304" spans="1:23" ht="106.5" hidden="1" thickTop="1" thickBot="1" x14ac:dyDescent="0.3">
      <c r="A304" s="19">
        <v>302</v>
      </c>
      <c r="B304" s="20" t="s">
        <v>263</v>
      </c>
      <c r="C304" s="21" t="s">
        <v>11</v>
      </c>
      <c r="D304" s="22" t="s">
        <v>112</v>
      </c>
      <c r="E304" s="21" t="s">
        <v>20</v>
      </c>
      <c r="F304" s="23" t="s">
        <v>31</v>
      </c>
      <c r="G304" s="23" t="s">
        <v>31</v>
      </c>
      <c r="H304" s="24" t="s">
        <v>771</v>
      </c>
      <c r="I304" s="25" t="s">
        <v>770</v>
      </c>
      <c r="J304" s="23" t="s">
        <v>190</v>
      </c>
      <c r="K304" s="21">
        <v>3</v>
      </c>
      <c r="L304" s="23"/>
      <c r="M304" s="26"/>
      <c r="N304" s="43"/>
      <c r="O304" s="44"/>
      <c r="P304" s="45">
        <v>44260</v>
      </c>
      <c r="Q304" s="46"/>
      <c r="R304" s="46"/>
      <c r="S304" s="46"/>
      <c r="T304" s="31">
        <v>44</v>
      </c>
      <c r="U304" s="31">
        <v>347</v>
      </c>
      <c r="V304" s="32"/>
      <c r="W304" s="33" t="s">
        <v>83</v>
      </c>
    </row>
    <row r="305" spans="1:23" ht="138" hidden="1" customHeight="1" thickTop="1" thickBot="1" x14ac:dyDescent="0.3">
      <c r="A305" s="19">
        <v>303</v>
      </c>
      <c r="B305" s="20" t="s">
        <v>263</v>
      </c>
      <c r="C305" s="21" t="s">
        <v>11</v>
      </c>
      <c r="D305" s="22" t="s">
        <v>112</v>
      </c>
      <c r="E305" s="21" t="s">
        <v>20</v>
      </c>
      <c r="F305" s="23" t="s">
        <v>31</v>
      </c>
      <c r="G305" s="23" t="s">
        <v>31</v>
      </c>
      <c r="H305" s="24" t="s">
        <v>772</v>
      </c>
      <c r="I305" s="25" t="s">
        <v>778</v>
      </c>
      <c r="J305" s="23" t="s">
        <v>576</v>
      </c>
      <c r="K305" s="21" t="s">
        <v>86</v>
      </c>
      <c r="L305" s="23" t="s">
        <v>87</v>
      </c>
      <c r="M305" s="26" t="s">
        <v>437</v>
      </c>
      <c r="N305" s="43"/>
      <c r="O305" s="44"/>
      <c r="P305" s="45">
        <v>44260</v>
      </c>
      <c r="Q305" s="46"/>
      <c r="R305" s="46"/>
      <c r="S305" s="46"/>
      <c r="T305" s="31">
        <v>117</v>
      </c>
      <c r="U305" s="31">
        <v>348</v>
      </c>
      <c r="V305" s="32"/>
      <c r="W305" s="33" t="s">
        <v>83</v>
      </c>
    </row>
    <row r="306" spans="1:23" ht="93" customHeight="1" thickTop="1" thickBot="1" x14ac:dyDescent="0.3">
      <c r="A306" s="19">
        <v>304</v>
      </c>
      <c r="B306" s="20" t="s">
        <v>217</v>
      </c>
      <c r="C306" s="21" t="s">
        <v>11</v>
      </c>
      <c r="D306" s="22" t="s">
        <v>112</v>
      </c>
      <c r="E306" s="21" t="s">
        <v>20</v>
      </c>
      <c r="F306" s="23"/>
      <c r="G306" s="23"/>
      <c r="H306" s="24" t="s">
        <v>111</v>
      </c>
      <c r="I306" s="25" t="s">
        <v>210</v>
      </c>
      <c r="J306" s="23" t="s">
        <v>24</v>
      </c>
      <c r="K306" s="21" t="s">
        <v>23</v>
      </c>
      <c r="L306" s="23"/>
      <c r="M306" s="26" t="s">
        <v>780</v>
      </c>
      <c r="N306" s="43">
        <v>44342</v>
      </c>
      <c r="O306" s="44"/>
      <c r="P306" s="45">
        <v>44260</v>
      </c>
      <c r="Q306" s="46">
        <v>44302</v>
      </c>
      <c r="R306" s="46">
        <v>44302</v>
      </c>
      <c r="S306" s="46">
        <v>45438</v>
      </c>
      <c r="T306" s="31">
        <v>4</v>
      </c>
      <c r="U306" s="31"/>
      <c r="V306" s="32"/>
      <c r="W306" s="33" t="s">
        <v>730</v>
      </c>
    </row>
    <row r="307" spans="1:23" ht="74.25" customHeight="1" thickTop="1" thickBot="1" x14ac:dyDescent="0.3">
      <c r="A307" s="19">
        <v>305</v>
      </c>
      <c r="B307" s="20" t="s">
        <v>217</v>
      </c>
      <c r="C307" s="21" t="s">
        <v>11</v>
      </c>
      <c r="D307" s="22" t="s">
        <v>112</v>
      </c>
      <c r="E307" s="21" t="s">
        <v>20</v>
      </c>
      <c r="F307" s="23"/>
      <c r="G307" s="23"/>
      <c r="H307" s="24" t="s">
        <v>71</v>
      </c>
      <c r="I307" s="25" t="s">
        <v>118</v>
      </c>
      <c r="J307" s="23" t="s">
        <v>72</v>
      </c>
      <c r="K307" s="21" t="s">
        <v>178</v>
      </c>
      <c r="L307" s="23"/>
      <c r="M307" s="26" t="s">
        <v>781</v>
      </c>
      <c r="N307" s="43">
        <v>44342</v>
      </c>
      <c r="O307" s="44"/>
      <c r="P307" s="45">
        <v>44260</v>
      </c>
      <c r="Q307" s="46">
        <v>44302</v>
      </c>
      <c r="R307" s="46">
        <v>44302</v>
      </c>
      <c r="S307" s="46">
        <v>45438</v>
      </c>
      <c r="T307" s="31">
        <v>5</v>
      </c>
      <c r="U307" s="31"/>
      <c r="V307" s="32"/>
      <c r="W307" s="33" t="s">
        <v>730</v>
      </c>
    </row>
    <row r="308" spans="1:23" ht="151.5" thickTop="1" thickBot="1" x14ac:dyDescent="0.3">
      <c r="A308" s="19">
        <v>306</v>
      </c>
      <c r="B308" s="20" t="s">
        <v>217</v>
      </c>
      <c r="C308" s="21" t="s">
        <v>39</v>
      </c>
      <c r="D308" s="22" t="s">
        <v>74</v>
      </c>
      <c r="E308" s="21" t="s">
        <v>20</v>
      </c>
      <c r="F308" s="23" t="s">
        <v>31</v>
      </c>
      <c r="G308" s="23" t="s">
        <v>179</v>
      </c>
      <c r="H308" s="24" t="s">
        <v>100</v>
      </c>
      <c r="I308" s="25" t="s">
        <v>123</v>
      </c>
      <c r="J308" s="23"/>
      <c r="K308" s="21" t="s">
        <v>75</v>
      </c>
      <c r="L308" s="23"/>
      <c r="M308" s="26"/>
      <c r="N308" s="43">
        <v>44342</v>
      </c>
      <c r="O308" s="44"/>
      <c r="P308" s="45">
        <v>44260</v>
      </c>
      <c r="Q308" s="46">
        <v>44302</v>
      </c>
      <c r="R308" s="46">
        <v>44302</v>
      </c>
      <c r="S308" s="46">
        <v>45438</v>
      </c>
      <c r="T308" s="31">
        <v>14</v>
      </c>
      <c r="U308" s="31"/>
      <c r="V308" s="32"/>
      <c r="W308" s="33" t="s">
        <v>730</v>
      </c>
    </row>
    <row r="309" spans="1:23" ht="96.75" customHeight="1" thickTop="1" thickBot="1" x14ac:dyDescent="0.3">
      <c r="A309" s="19">
        <v>307</v>
      </c>
      <c r="B309" s="20" t="s">
        <v>217</v>
      </c>
      <c r="C309" s="21" t="s">
        <v>9</v>
      </c>
      <c r="D309" s="22" t="s">
        <v>126</v>
      </c>
      <c r="E309" s="21" t="s">
        <v>20</v>
      </c>
      <c r="F309" s="23" t="s">
        <v>127</v>
      </c>
      <c r="G309" s="23" t="s">
        <v>31</v>
      </c>
      <c r="H309" s="24" t="s">
        <v>128</v>
      </c>
      <c r="I309" s="25" t="s">
        <v>203</v>
      </c>
      <c r="J309" s="23" t="s">
        <v>55</v>
      </c>
      <c r="K309" s="21" t="s">
        <v>50</v>
      </c>
      <c r="L309" s="23"/>
      <c r="M309" s="26" t="s">
        <v>782</v>
      </c>
      <c r="N309" s="43">
        <v>44342</v>
      </c>
      <c r="O309" s="44"/>
      <c r="P309" s="45">
        <v>44260</v>
      </c>
      <c r="Q309" s="46">
        <v>44302</v>
      </c>
      <c r="R309" s="46">
        <v>44302</v>
      </c>
      <c r="S309" s="46">
        <v>45438</v>
      </c>
      <c r="T309" s="31">
        <v>24</v>
      </c>
      <c r="U309" s="31"/>
      <c r="V309" s="32"/>
      <c r="W309" s="33" t="s">
        <v>730</v>
      </c>
    </row>
    <row r="310" spans="1:23" ht="106.5" thickTop="1" thickBot="1" x14ac:dyDescent="0.3">
      <c r="A310" s="19">
        <v>308</v>
      </c>
      <c r="B310" s="20" t="s">
        <v>217</v>
      </c>
      <c r="C310" s="21" t="s">
        <v>11</v>
      </c>
      <c r="D310" s="22" t="s">
        <v>112</v>
      </c>
      <c r="E310" s="21" t="s">
        <v>20</v>
      </c>
      <c r="F310" s="23" t="s">
        <v>31</v>
      </c>
      <c r="G310" s="23" t="s">
        <v>31</v>
      </c>
      <c r="H310" s="24" t="s">
        <v>144</v>
      </c>
      <c r="I310" s="25" t="s">
        <v>173</v>
      </c>
      <c r="J310" s="23" t="s">
        <v>14</v>
      </c>
      <c r="K310" s="21" t="s">
        <v>33</v>
      </c>
      <c r="L310" s="23" t="s">
        <v>145</v>
      </c>
      <c r="M310" s="26" t="s">
        <v>783</v>
      </c>
      <c r="N310" s="43">
        <v>44342</v>
      </c>
      <c r="O310" s="44"/>
      <c r="P310" s="45">
        <v>44260</v>
      </c>
      <c r="Q310" s="46">
        <v>44302</v>
      </c>
      <c r="R310" s="46">
        <v>44302</v>
      </c>
      <c r="S310" s="46">
        <v>45438</v>
      </c>
      <c r="T310" s="31">
        <v>31</v>
      </c>
      <c r="U310" s="31"/>
      <c r="V310" s="32"/>
      <c r="W310" s="33" t="s">
        <v>730</v>
      </c>
    </row>
    <row r="311" spans="1:23" ht="91.5" thickTop="1" thickBot="1" x14ac:dyDescent="0.3">
      <c r="A311" s="19">
        <v>309</v>
      </c>
      <c r="B311" s="20" t="s">
        <v>217</v>
      </c>
      <c r="C311" s="21" t="s">
        <v>11</v>
      </c>
      <c r="D311" s="22" t="s">
        <v>112</v>
      </c>
      <c r="E311" s="21" t="s">
        <v>20</v>
      </c>
      <c r="F311" s="23" t="s">
        <v>31</v>
      </c>
      <c r="G311" s="23" t="s">
        <v>31</v>
      </c>
      <c r="H311" s="24" t="s">
        <v>892</v>
      </c>
      <c r="I311" s="25" t="s">
        <v>893</v>
      </c>
      <c r="J311" s="23" t="s">
        <v>154</v>
      </c>
      <c r="K311" s="21" t="s">
        <v>31</v>
      </c>
      <c r="L311" s="23" t="s">
        <v>31</v>
      </c>
      <c r="M311" s="26" t="s">
        <v>31</v>
      </c>
      <c r="N311" s="43">
        <v>44342</v>
      </c>
      <c r="O311" s="44"/>
      <c r="P311" s="45">
        <v>44260</v>
      </c>
      <c r="Q311" s="46">
        <v>44302</v>
      </c>
      <c r="R311" s="46">
        <v>44302</v>
      </c>
      <c r="S311" s="46">
        <v>45438</v>
      </c>
      <c r="T311" s="31">
        <v>34</v>
      </c>
      <c r="U311" s="31"/>
      <c r="V311" s="32"/>
      <c r="W311" s="33" t="s">
        <v>730</v>
      </c>
    </row>
    <row r="312" spans="1:23" ht="136.5" thickTop="1" thickBot="1" x14ac:dyDescent="0.3">
      <c r="A312" s="19">
        <v>310</v>
      </c>
      <c r="B312" s="20" t="s">
        <v>217</v>
      </c>
      <c r="C312" s="21" t="s">
        <v>9</v>
      </c>
      <c r="D312" s="22" t="s">
        <v>16</v>
      </c>
      <c r="E312" s="21" t="s">
        <v>20</v>
      </c>
      <c r="F312" s="23" t="s">
        <v>795</v>
      </c>
      <c r="G312" s="23" t="s">
        <v>786</v>
      </c>
      <c r="H312" s="24" t="s">
        <v>793</v>
      </c>
      <c r="I312" s="25" t="s">
        <v>794</v>
      </c>
      <c r="J312" s="23" t="s">
        <v>31</v>
      </c>
      <c r="K312" s="21" t="s">
        <v>197</v>
      </c>
      <c r="L312" s="23"/>
      <c r="M312" s="60" t="s">
        <v>31</v>
      </c>
      <c r="N312" s="43">
        <v>44595</v>
      </c>
      <c r="O312" s="44"/>
      <c r="P312" s="45">
        <v>44483</v>
      </c>
      <c r="Q312" s="46">
        <v>44525</v>
      </c>
      <c r="R312" s="46"/>
      <c r="S312" s="46"/>
      <c r="T312" s="31"/>
      <c r="U312" s="31"/>
      <c r="V312" s="32"/>
      <c r="W312" s="33" t="s">
        <v>83</v>
      </c>
    </row>
    <row r="313" spans="1:23" ht="106.5" thickTop="1" thickBot="1" x14ac:dyDescent="0.3">
      <c r="A313" s="19">
        <v>311</v>
      </c>
      <c r="B313" s="20" t="s">
        <v>217</v>
      </c>
      <c r="C313" s="21" t="s">
        <v>9</v>
      </c>
      <c r="D313" s="22" t="s">
        <v>16</v>
      </c>
      <c r="E313" s="21" t="s">
        <v>20</v>
      </c>
      <c r="F313" s="23" t="s">
        <v>787</v>
      </c>
      <c r="G313" s="23" t="s">
        <v>786</v>
      </c>
      <c r="H313" s="24" t="s">
        <v>788</v>
      </c>
      <c r="I313" s="25" t="s">
        <v>789</v>
      </c>
      <c r="J313" s="61" t="s">
        <v>31</v>
      </c>
      <c r="K313" s="21" t="s">
        <v>197</v>
      </c>
      <c r="L313" s="23"/>
      <c r="M313" s="26"/>
      <c r="N313" s="43">
        <v>44595</v>
      </c>
      <c r="O313" s="44"/>
      <c r="P313" s="45">
        <v>44483</v>
      </c>
      <c r="Q313" s="46">
        <v>44525</v>
      </c>
      <c r="R313" s="46"/>
      <c r="S313" s="46"/>
      <c r="T313" s="31"/>
      <c r="U313" s="31"/>
      <c r="V313" s="32"/>
      <c r="W313" s="33" t="s">
        <v>83</v>
      </c>
    </row>
    <row r="314" spans="1:23" ht="56.25" thickTop="1" thickBot="1" x14ac:dyDescent="0.3">
      <c r="A314" s="19">
        <v>312</v>
      </c>
      <c r="B314" s="20" t="s">
        <v>217</v>
      </c>
      <c r="C314" s="21" t="s">
        <v>9</v>
      </c>
      <c r="D314" s="22" t="s">
        <v>16</v>
      </c>
      <c r="E314" s="21" t="s">
        <v>20</v>
      </c>
      <c r="F314" s="23" t="s">
        <v>790</v>
      </c>
      <c r="G314" s="23" t="s">
        <v>786</v>
      </c>
      <c r="H314" s="24" t="s">
        <v>791</v>
      </c>
      <c r="I314" s="25" t="s">
        <v>792</v>
      </c>
      <c r="J314" s="61" t="s">
        <v>31</v>
      </c>
      <c r="K314" s="21" t="s">
        <v>197</v>
      </c>
      <c r="L314" s="23"/>
      <c r="M314" s="26"/>
      <c r="N314" s="43">
        <v>44595</v>
      </c>
      <c r="O314" s="44"/>
      <c r="P314" s="45">
        <v>44483</v>
      </c>
      <c r="Q314" s="46">
        <v>44525</v>
      </c>
      <c r="R314" s="46"/>
      <c r="S314" s="46"/>
      <c r="T314" s="31"/>
      <c r="U314" s="31"/>
      <c r="V314" s="32"/>
      <c r="W314" s="33" t="s">
        <v>83</v>
      </c>
    </row>
    <row r="315" spans="1:23" ht="56.25" thickTop="1" thickBot="1" x14ac:dyDescent="0.3">
      <c r="A315" s="19">
        <v>313</v>
      </c>
      <c r="B315" s="20" t="s">
        <v>217</v>
      </c>
      <c r="C315" s="21" t="s">
        <v>9</v>
      </c>
      <c r="D315" s="22" t="s">
        <v>16</v>
      </c>
      <c r="E315" s="21" t="s">
        <v>30</v>
      </c>
      <c r="F315" s="23" t="s">
        <v>795</v>
      </c>
      <c r="G315" s="23" t="s">
        <v>786</v>
      </c>
      <c r="H315" s="24" t="s">
        <v>796</v>
      </c>
      <c r="I315" s="25" t="s">
        <v>797</v>
      </c>
      <c r="J315" s="61" t="s">
        <v>31</v>
      </c>
      <c r="K315" s="21">
        <v>3</v>
      </c>
      <c r="L315" s="23"/>
      <c r="M315" s="26"/>
      <c r="N315" s="43">
        <v>44595</v>
      </c>
      <c r="O315" s="44"/>
      <c r="P315" s="45">
        <v>44483</v>
      </c>
      <c r="Q315" s="46">
        <v>44525</v>
      </c>
      <c r="R315" s="46"/>
      <c r="S315" s="46"/>
      <c r="T315" s="31"/>
      <c r="U315" s="31"/>
      <c r="V315" s="32"/>
      <c r="W315" s="33" t="s">
        <v>83</v>
      </c>
    </row>
    <row r="316" spans="1:23" ht="136.5" thickTop="1" thickBot="1" x14ac:dyDescent="0.3">
      <c r="A316" s="19">
        <v>314</v>
      </c>
      <c r="B316" s="20" t="s">
        <v>217</v>
      </c>
      <c r="C316" s="21" t="s">
        <v>9</v>
      </c>
      <c r="D316" s="22" t="s">
        <v>16</v>
      </c>
      <c r="E316" s="21" t="s">
        <v>20</v>
      </c>
      <c r="F316" s="23" t="s">
        <v>795</v>
      </c>
      <c r="G316" s="23" t="s">
        <v>786</v>
      </c>
      <c r="H316" s="24" t="s">
        <v>798</v>
      </c>
      <c r="I316" s="25" t="s">
        <v>799</v>
      </c>
      <c r="J316" s="61" t="s">
        <v>31</v>
      </c>
      <c r="K316" s="21">
        <v>1</v>
      </c>
      <c r="L316" s="23"/>
      <c r="M316" s="26"/>
      <c r="N316" s="43">
        <v>44595</v>
      </c>
      <c r="O316" s="44"/>
      <c r="P316" s="45">
        <v>44483</v>
      </c>
      <c r="Q316" s="46">
        <v>44525</v>
      </c>
      <c r="R316" s="46"/>
      <c r="S316" s="46"/>
      <c r="T316" s="31"/>
      <c r="U316" s="31"/>
      <c r="V316" s="32"/>
      <c r="W316" s="33" t="s">
        <v>83</v>
      </c>
    </row>
    <row r="317" spans="1:23" ht="106.5" thickTop="1" thickBot="1" x14ac:dyDescent="0.3">
      <c r="A317" s="19">
        <v>315</v>
      </c>
      <c r="B317" s="20" t="s">
        <v>217</v>
      </c>
      <c r="C317" s="21" t="s">
        <v>9</v>
      </c>
      <c r="D317" s="22" t="s">
        <v>16</v>
      </c>
      <c r="E317" s="21" t="s">
        <v>20</v>
      </c>
      <c r="F317" s="23" t="s">
        <v>795</v>
      </c>
      <c r="G317" s="23" t="s">
        <v>786</v>
      </c>
      <c r="H317" s="24" t="s">
        <v>800</v>
      </c>
      <c r="I317" s="25" t="s">
        <v>801</v>
      </c>
      <c r="J317" s="61" t="s">
        <v>31</v>
      </c>
      <c r="K317" s="21">
        <v>3</v>
      </c>
      <c r="L317" s="23"/>
      <c r="M317" s="26"/>
      <c r="N317" s="43">
        <v>44595</v>
      </c>
      <c r="O317" s="44"/>
      <c r="P317" s="45">
        <v>44483</v>
      </c>
      <c r="Q317" s="46">
        <v>44525</v>
      </c>
      <c r="R317" s="46"/>
      <c r="S317" s="46"/>
      <c r="T317" s="31"/>
      <c r="U317" s="31"/>
      <c r="V317" s="32"/>
      <c r="W317" s="33" t="s">
        <v>83</v>
      </c>
    </row>
    <row r="318" spans="1:23" ht="121.5" thickTop="1" thickBot="1" x14ac:dyDescent="0.3">
      <c r="A318" s="19">
        <v>316</v>
      </c>
      <c r="B318" s="20" t="s">
        <v>217</v>
      </c>
      <c r="C318" s="21" t="s">
        <v>9</v>
      </c>
      <c r="D318" s="22" t="s">
        <v>16</v>
      </c>
      <c r="E318" s="21" t="s">
        <v>20</v>
      </c>
      <c r="F318" s="23" t="s">
        <v>802</v>
      </c>
      <c r="G318" s="23"/>
      <c r="H318" s="24" t="s">
        <v>803</v>
      </c>
      <c r="I318" s="25" t="s">
        <v>804</v>
      </c>
      <c r="J318" s="61" t="s">
        <v>31</v>
      </c>
      <c r="K318" s="21">
        <v>3</v>
      </c>
      <c r="L318" s="23"/>
      <c r="M318" s="26"/>
      <c r="N318" s="43">
        <v>44595</v>
      </c>
      <c r="O318" s="44"/>
      <c r="P318" s="45">
        <v>44483</v>
      </c>
      <c r="Q318" s="46">
        <v>44525</v>
      </c>
      <c r="R318" s="46"/>
      <c r="S318" s="46"/>
      <c r="T318" s="31"/>
      <c r="U318" s="31"/>
      <c r="V318" s="32"/>
      <c r="W318" s="33" t="s">
        <v>83</v>
      </c>
    </row>
    <row r="319" spans="1:23" ht="136.5" thickTop="1" thickBot="1" x14ac:dyDescent="0.3">
      <c r="A319" s="19">
        <v>317</v>
      </c>
      <c r="B319" s="20" t="s">
        <v>217</v>
      </c>
      <c r="C319" s="21" t="s">
        <v>9</v>
      </c>
      <c r="D319" s="22" t="s">
        <v>16</v>
      </c>
      <c r="E319" s="21" t="s">
        <v>20</v>
      </c>
      <c r="F319" s="23" t="s">
        <v>795</v>
      </c>
      <c r="G319" s="23"/>
      <c r="H319" s="24" t="s">
        <v>805</v>
      </c>
      <c r="I319" s="25" t="s">
        <v>806</v>
      </c>
      <c r="J319" s="61" t="s">
        <v>31</v>
      </c>
      <c r="K319" s="21" t="s">
        <v>197</v>
      </c>
      <c r="L319" s="23"/>
      <c r="M319" s="26"/>
      <c r="N319" s="43">
        <v>44595</v>
      </c>
      <c r="O319" s="44"/>
      <c r="P319" s="45">
        <v>44483</v>
      </c>
      <c r="Q319" s="46">
        <v>44525</v>
      </c>
      <c r="R319" s="46"/>
      <c r="S319" s="46"/>
      <c r="T319" s="31"/>
      <c r="U319" s="31"/>
      <c r="V319" s="32"/>
      <c r="W319" s="33" t="s">
        <v>83</v>
      </c>
    </row>
    <row r="320" spans="1:23" ht="151.5" thickTop="1" thickBot="1" x14ac:dyDescent="0.3">
      <c r="A320" s="19">
        <v>318</v>
      </c>
      <c r="B320" s="20" t="s">
        <v>217</v>
      </c>
      <c r="C320" s="21" t="s">
        <v>9</v>
      </c>
      <c r="D320" s="22" t="s">
        <v>16</v>
      </c>
      <c r="E320" s="21" t="s">
        <v>20</v>
      </c>
      <c r="F320" s="23" t="s">
        <v>795</v>
      </c>
      <c r="G320" s="23" t="s">
        <v>808</v>
      </c>
      <c r="H320" s="24" t="s">
        <v>807</v>
      </c>
      <c r="I320" s="25" t="s">
        <v>809</v>
      </c>
      <c r="J320" s="61" t="s">
        <v>31</v>
      </c>
      <c r="K320" s="21">
        <v>1</v>
      </c>
      <c r="L320" s="23"/>
      <c r="M320" s="26"/>
      <c r="N320" s="43">
        <v>44595</v>
      </c>
      <c r="O320" s="44"/>
      <c r="P320" s="45">
        <v>44483</v>
      </c>
      <c r="Q320" s="46">
        <v>44525</v>
      </c>
      <c r="R320" s="46"/>
      <c r="S320" s="46"/>
      <c r="T320" s="31"/>
      <c r="U320" s="31"/>
      <c r="V320" s="32"/>
      <c r="W320" s="33" t="s">
        <v>83</v>
      </c>
    </row>
    <row r="321" spans="1:23" ht="76.5" thickTop="1" thickBot="1" x14ac:dyDescent="0.3">
      <c r="A321" s="19">
        <v>319</v>
      </c>
      <c r="B321" s="20" t="s">
        <v>217</v>
      </c>
      <c r="C321" s="21" t="s">
        <v>9</v>
      </c>
      <c r="D321" s="22" t="s">
        <v>16</v>
      </c>
      <c r="E321" s="21" t="s">
        <v>20</v>
      </c>
      <c r="F321" s="23" t="s">
        <v>795</v>
      </c>
      <c r="G321" s="23"/>
      <c r="H321" s="24" t="s">
        <v>810</v>
      </c>
      <c r="I321" s="25" t="s">
        <v>811</v>
      </c>
      <c r="J321" s="23"/>
      <c r="K321" s="21">
        <v>3</v>
      </c>
      <c r="L321" s="23"/>
      <c r="M321" s="26"/>
      <c r="N321" s="43">
        <v>44595</v>
      </c>
      <c r="O321" s="44"/>
      <c r="P321" s="45">
        <v>44483</v>
      </c>
      <c r="Q321" s="46">
        <v>44525</v>
      </c>
      <c r="R321" s="46"/>
      <c r="S321" s="46"/>
      <c r="T321" s="31"/>
      <c r="U321" s="31"/>
      <c r="V321" s="32"/>
      <c r="W321" s="33" t="s">
        <v>83</v>
      </c>
    </row>
    <row r="322" spans="1:23" ht="106.5" thickTop="1" thickBot="1" x14ac:dyDescent="0.3">
      <c r="A322" s="19">
        <v>320</v>
      </c>
      <c r="B322" s="20" t="s">
        <v>217</v>
      </c>
      <c r="C322" s="21" t="s">
        <v>9</v>
      </c>
      <c r="D322" s="22" t="s">
        <v>16</v>
      </c>
      <c r="E322" s="21" t="s">
        <v>20</v>
      </c>
      <c r="F322" s="23" t="s">
        <v>795</v>
      </c>
      <c r="G322" s="23"/>
      <c r="H322" s="24" t="s">
        <v>812</v>
      </c>
      <c r="I322" s="25" t="s">
        <v>813</v>
      </c>
      <c r="J322" s="23" t="s">
        <v>814</v>
      </c>
      <c r="K322" s="21" t="s">
        <v>197</v>
      </c>
      <c r="L322" s="23"/>
      <c r="M322" s="26" t="s">
        <v>815</v>
      </c>
      <c r="N322" s="43">
        <v>44595</v>
      </c>
      <c r="O322" s="44"/>
      <c r="P322" s="45">
        <v>44483</v>
      </c>
      <c r="Q322" s="46">
        <v>44525</v>
      </c>
      <c r="R322" s="46"/>
      <c r="S322" s="46"/>
      <c r="T322" s="31"/>
      <c r="U322" s="31"/>
      <c r="V322" s="32"/>
      <c r="W322" s="33" t="s">
        <v>83</v>
      </c>
    </row>
    <row r="323" spans="1:23" ht="121.5" thickTop="1" thickBot="1" x14ac:dyDescent="0.3">
      <c r="A323" s="19">
        <v>321</v>
      </c>
      <c r="B323" s="20" t="s">
        <v>217</v>
      </c>
      <c r="C323" s="21" t="s">
        <v>9</v>
      </c>
      <c r="D323" s="22" t="s">
        <v>16</v>
      </c>
      <c r="E323" s="21" t="s">
        <v>20</v>
      </c>
      <c r="F323" s="23" t="s">
        <v>795</v>
      </c>
      <c r="G323" s="23" t="s">
        <v>808</v>
      </c>
      <c r="H323" s="24" t="s">
        <v>816</v>
      </c>
      <c r="I323" s="25" t="s">
        <v>817</v>
      </c>
      <c r="J323" s="23"/>
      <c r="K323" s="21">
        <v>1</v>
      </c>
      <c r="L323" s="23"/>
      <c r="M323" s="26"/>
      <c r="N323" s="43">
        <v>44595</v>
      </c>
      <c r="O323" s="44"/>
      <c r="P323" s="45">
        <v>44483</v>
      </c>
      <c r="Q323" s="46">
        <v>44525</v>
      </c>
      <c r="R323" s="46"/>
      <c r="S323" s="46"/>
      <c r="T323" s="31"/>
      <c r="U323" s="31"/>
      <c r="V323" s="32"/>
      <c r="W323" s="33" t="s">
        <v>83</v>
      </c>
    </row>
    <row r="324" spans="1:23" ht="56.25" thickTop="1" thickBot="1" x14ac:dyDescent="0.3">
      <c r="A324" s="19">
        <v>322</v>
      </c>
      <c r="B324" s="20" t="s">
        <v>217</v>
      </c>
      <c r="C324" s="21" t="s">
        <v>9</v>
      </c>
      <c r="D324" s="22" t="s">
        <v>16</v>
      </c>
      <c r="E324" s="21" t="s">
        <v>20</v>
      </c>
      <c r="F324" s="23" t="s">
        <v>795</v>
      </c>
      <c r="G324" s="23" t="s">
        <v>818</v>
      </c>
      <c r="H324" s="24" t="s">
        <v>819</v>
      </c>
      <c r="I324" s="25" t="s">
        <v>820</v>
      </c>
      <c r="J324" s="23"/>
      <c r="K324" s="21">
        <v>1</v>
      </c>
      <c r="L324" s="23"/>
      <c r="M324" s="26"/>
      <c r="N324" s="43">
        <v>44595</v>
      </c>
      <c r="O324" s="44"/>
      <c r="P324" s="45">
        <v>44483</v>
      </c>
      <c r="Q324" s="46">
        <v>44525</v>
      </c>
      <c r="R324" s="46"/>
      <c r="S324" s="46"/>
      <c r="T324" s="31"/>
      <c r="U324" s="31"/>
      <c r="V324" s="32"/>
      <c r="W324" s="33" t="s">
        <v>83</v>
      </c>
    </row>
    <row r="325" spans="1:23" ht="56.25" thickTop="1" thickBot="1" x14ac:dyDescent="0.3">
      <c r="A325" s="19">
        <v>323</v>
      </c>
      <c r="B325" s="20" t="s">
        <v>217</v>
      </c>
      <c r="C325" s="21" t="s">
        <v>9</v>
      </c>
      <c r="D325" s="22" t="s">
        <v>16</v>
      </c>
      <c r="E325" s="21" t="s">
        <v>20</v>
      </c>
      <c r="F325" s="23" t="s">
        <v>795</v>
      </c>
      <c r="G325" s="23" t="s">
        <v>821</v>
      </c>
      <c r="H325" s="24" t="s">
        <v>822</v>
      </c>
      <c r="I325" s="25" t="s">
        <v>823</v>
      </c>
      <c r="J325" s="23"/>
      <c r="K325" s="21">
        <v>3</v>
      </c>
      <c r="L325" s="23"/>
      <c r="M325" s="26"/>
      <c r="N325" s="43">
        <v>44595</v>
      </c>
      <c r="O325" s="44"/>
      <c r="P325" s="45">
        <v>44483</v>
      </c>
      <c r="Q325" s="46">
        <v>44525</v>
      </c>
      <c r="R325" s="46"/>
      <c r="S325" s="46"/>
      <c r="T325" s="31"/>
      <c r="U325" s="31"/>
      <c r="V325" s="32"/>
      <c r="W325" s="33" t="s">
        <v>83</v>
      </c>
    </row>
    <row r="326" spans="1:23" ht="91.5" thickTop="1" thickBot="1" x14ac:dyDescent="0.3">
      <c r="A326" s="19">
        <v>324</v>
      </c>
      <c r="B326" s="20" t="s">
        <v>217</v>
      </c>
      <c r="C326" s="21" t="s">
        <v>9</v>
      </c>
      <c r="D326" s="22" t="s">
        <v>16</v>
      </c>
      <c r="E326" s="21" t="s">
        <v>20</v>
      </c>
      <c r="F326" s="23" t="s">
        <v>802</v>
      </c>
      <c r="G326" s="23" t="s">
        <v>824</v>
      </c>
      <c r="H326" s="24" t="s">
        <v>825</v>
      </c>
      <c r="I326" s="25" t="s">
        <v>826</v>
      </c>
      <c r="J326" s="23"/>
      <c r="K326" s="21">
        <v>3</v>
      </c>
      <c r="L326" s="23"/>
      <c r="M326" s="26"/>
      <c r="N326" s="43">
        <v>44595</v>
      </c>
      <c r="O326" s="44"/>
      <c r="P326" s="45">
        <v>44483</v>
      </c>
      <c r="Q326" s="46">
        <v>44525</v>
      </c>
      <c r="R326" s="46"/>
      <c r="S326" s="46"/>
      <c r="T326" s="31"/>
      <c r="U326" s="31"/>
      <c r="V326" s="32"/>
      <c r="W326" s="33" t="s">
        <v>83</v>
      </c>
    </row>
    <row r="327" spans="1:23" ht="76.5" thickTop="1" thickBot="1" x14ac:dyDescent="0.3">
      <c r="A327" s="19">
        <v>325</v>
      </c>
      <c r="B327" s="20" t="s">
        <v>217</v>
      </c>
      <c r="C327" s="21" t="s">
        <v>9</v>
      </c>
      <c r="D327" s="22" t="s">
        <v>16</v>
      </c>
      <c r="E327" s="21" t="s">
        <v>20</v>
      </c>
      <c r="F327" s="23" t="s">
        <v>795</v>
      </c>
      <c r="G327" s="23"/>
      <c r="H327" s="24" t="s">
        <v>827</v>
      </c>
      <c r="I327" s="25" t="s">
        <v>828</v>
      </c>
      <c r="J327" s="23"/>
      <c r="K327" s="21" t="s">
        <v>197</v>
      </c>
      <c r="L327" s="23"/>
      <c r="M327" s="26" t="s">
        <v>829</v>
      </c>
      <c r="N327" s="43">
        <v>44595</v>
      </c>
      <c r="O327" s="44"/>
      <c r="P327" s="45">
        <v>44483</v>
      </c>
      <c r="Q327" s="46">
        <v>44525</v>
      </c>
      <c r="R327" s="46"/>
      <c r="S327" s="46"/>
      <c r="T327" s="31"/>
      <c r="U327" s="31"/>
      <c r="V327" s="32"/>
      <c r="W327" s="33" t="s">
        <v>83</v>
      </c>
    </row>
    <row r="328" spans="1:23" ht="151.5" thickTop="1" thickBot="1" x14ac:dyDescent="0.3">
      <c r="A328" s="19">
        <v>326</v>
      </c>
      <c r="B328" s="20" t="s">
        <v>217</v>
      </c>
      <c r="C328" s="21" t="s">
        <v>9</v>
      </c>
      <c r="D328" s="22" t="s">
        <v>16</v>
      </c>
      <c r="E328" s="21" t="s">
        <v>20</v>
      </c>
      <c r="F328" s="23" t="s">
        <v>790</v>
      </c>
      <c r="G328" s="23"/>
      <c r="H328" s="24" t="s">
        <v>830</v>
      </c>
      <c r="I328" s="25" t="s">
        <v>832</v>
      </c>
      <c r="J328" s="23"/>
      <c r="K328" s="21" t="s">
        <v>197</v>
      </c>
      <c r="L328" s="23"/>
      <c r="M328" s="26" t="s">
        <v>831</v>
      </c>
      <c r="N328" s="43">
        <v>44595</v>
      </c>
      <c r="O328" s="44"/>
      <c r="P328" s="45">
        <v>44483</v>
      </c>
      <c r="Q328" s="46">
        <v>44525</v>
      </c>
      <c r="R328" s="46"/>
      <c r="S328" s="46"/>
      <c r="T328" s="31"/>
      <c r="U328" s="31"/>
      <c r="V328" s="32"/>
      <c r="W328" s="33" t="s">
        <v>83</v>
      </c>
    </row>
    <row r="329" spans="1:23" ht="106.5" thickTop="1" thickBot="1" x14ac:dyDescent="0.3">
      <c r="A329" s="19">
        <v>327</v>
      </c>
      <c r="B329" s="20" t="s">
        <v>217</v>
      </c>
      <c r="C329" s="21" t="s">
        <v>9</v>
      </c>
      <c r="D329" s="22" t="s">
        <v>16</v>
      </c>
      <c r="E329" s="21" t="s">
        <v>30</v>
      </c>
      <c r="F329" s="23" t="s">
        <v>795</v>
      </c>
      <c r="G329" s="23" t="s">
        <v>834</v>
      </c>
      <c r="H329" s="24" t="s">
        <v>833</v>
      </c>
      <c r="I329" s="25" t="s">
        <v>835</v>
      </c>
      <c r="J329" s="23"/>
      <c r="K329" s="21" t="s">
        <v>836</v>
      </c>
      <c r="L329" s="23"/>
      <c r="M329" s="26"/>
      <c r="N329" s="43">
        <v>44595</v>
      </c>
      <c r="O329" s="44"/>
      <c r="P329" s="45">
        <v>44483</v>
      </c>
      <c r="Q329" s="46">
        <v>44525</v>
      </c>
      <c r="R329" s="46"/>
      <c r="S329" s="46"/>
      <c r="T329" s="31"/>
      <c r="U329" s="31"/>
      <c r="V329" s="32"/>
      <c r="W329" s="33" t="s">
        <v>83</v>
      </c>
    </row>
    <row r="330" spans="1:23" ht="61.5" thickTop="1" thickBot="1" x14ac:dyDescent="0.3">
      <c r="A330" s="19">
        <v>328</v>
      </c>
      <c r="B330" s="20" t="s">
        <v>217</v>
      </c>
      <c r="C330" s="21" t="s">
        <v>9</v>
      </c>
      <c r="D330" s="22" t="s">
        <v>16</v>
      </c>
      <c r="E330" s="21" t="s">
        <v>20</v>
      </c>
      <c r="F330" s="23" t="s">
        <v>795</v>
      </c>
      <c r="G330" s="23" t="s">
        <v>837</v>
      </c>
      <c r="H330" s="24" t="s">
        <v>838</v>
      </c>
      <c r="I330" s="25" t="s">
        <v>839</v>
      </c>
      <c r="J330" s="23"/>
      <c r="K330" s="21">
        <v>3</v>
      </c>
      <c r="L330" s="23"/>
      <c r="M330" s="26"/>
      <c r="N330" s="43">
        <v>44595</v>
      </c>
      <c r="O330" s="44"/>
      <c r="P330" s="45">
        <v>44483</v>
      </c>
      <c r="Q330" s="46">
        <v>44525</v>
      </c>
      <c r="R330" s="46"/>
      <c r="S330" s="46"/>
      <c r="T330" s="31"/>
      <c r="U330" s="31"/>
      <c r="V330" s="32"/>
      <c r="W330" s="33" t="s">
        <v>83</v>
      </c>
    </row>
    <row r="331" spans="1:23" ht="63.75" customHeight="1" thickTop="1" thickBot="1" x14ac:dyDescent="0.3">
      <c r="A331" s="19">
        <v>329</v>
      </c>
      <c r="B331" s="20" t="s">
        <v>217</v>
      </c>
      <c r="C331" s="21" t="s">
        <v>9</v>
      </c>
      <c r="D331" s="22" t="s">
        <v>16</v>
      </c>
      <c r="E331" s="21" t="s">
        <v>30</v>
      </c>
      <c r="F331" s="23" t="s">
        <v>795</v>
      </c>
      <c r="G331" s="23" t="s">
        <v>840</v>
      </c>
      <c r="H331" s="24" t="s">
        <v>841</v>
      </c>
      <c r="I331" s="25" t="s">
        <v>842</v>
      </c>
      <c r="J331" s="23"/>
      <c r="K331" s="21" t="s">
        <v>836</v>
      </c>
      <c r="L331" s="23"/>
      <c r="M331" s="26"/>
      <c r="N331" s="43">
        <v>44595</v>
      </c>
      <c r="O331" s="44"/>
      <c r="P331" s="45">
        <v>44483</v>
      </c>
      <c r="Q331" s="46">
        <v>44525</v>
      </c>
      <c r="R331" s="46"/>
      <c r="S331" s="46"/>
      <c r="T331" s="31"/>
      <c r="U331" s="31"/>
      <c r="V331" s="32"/>
      <c r="W331" s="33" t="s">
        <v>83</v>
      </c>
    </row>
    <row r="332" spans="1:23" ht="64.5" customHeight="1" thickTop="1" thickBot="1" x14ac:dyDescent="0.3">
      <c r="A332" s="19">
        <v>330</v>
      </c>
      <c r="B332" s="20" t="s">
        <v>217</v>
      </c>
      <c r="C332" s="21" t="s">
        <v>9</v>
      </c>
      <c r="D332" s="22" t="s">
        <v>16</v>
      </c>
      <c r="E332" s="21" t="s">
        <v>20</v>
      </c>
      <c r="F332" s="23" t="s">
        <v>795</v>
      </c>
      <c r="G332" s="23"/>
      <c r="H332" s="24" t="s">
        <v>843</v>
      </c>
      <c r="I332" s="25" t="s">
        <v>844</v>
      </c>
      <c r="J332" s="23"/>
      <c r="K332" s="21">
        <v>3</v>
      </c>
      <c r="L332" s="23"/>
      <c r="M332" s="26"/>
      <c r="N332" s="43">
        <v>44595</v>
      </c>
      <c r="O332" s="44"/>
      <c r="P332" s="45">
        <v>44483</v>
      </c>
      <c r="Q332" s="46">
        <v>44525</v>
      </c>
      <c r="R332" s="46"/>
      <c r="S332" s="46"/>
      <c r="T332" s="31"/>
      <c r="U332" s="31"/>
      <c r="V332" s="32"/>
      <c r="W332" s="33" t="s">
        <v>83</v>
      </c>
    </row>
    <row r="333" spans="1:23" ht="76.5" thickTop="1" thickBot="1" x14ac:dyDescent="0.3">
      <c r="A333" s="19">
        <v>331</v>
      </c>
      <c r="B333" s="20" t="s">
        <v>217</v>
      </c>
      <c r="C333" s="21" t="s">
        <v>9</v>
      </c>
      <c r="D333" s="22" t="s">
        <v>16</v>
      </c>
      <c r="E333" s="21" t="s">
        <v>20</v>
      </c>
      <c r="F333" s="23" t="s">
        <v>845</v>
      </c>
      <c r="G333" s="23" t="s">
        <v>846</v>
      </c>
      <c r="H333" s="24" t="s">
        <v>847</v>
      </c>
      <c r="I333" s="25" t="s">
        <v>848</v>
      </c>
      <c r="J333" s="23"/>
      <c r="K333" s="21">
        <v>3</v>
      </c>
      <c r="L333" s="23"/>
      <c r="M333" s="26"/>
      <c r="N333" s="43">
        <v>44595</v>
      </c>
      <c r="O333" s="44"/>
      <c r="P333" s="45">
        <v>44483</v>
      </c>
      <c r="Q333" s="46">
        <v>44525</v>
      </c>
      <c r="R333" s="46"/>
      <c r="S333" s="46"/>
      <c r="T333" s="31"/>
      <c r="U333" s="31"/>
      <c r="V333" s="32"/>
      <c r="W333" s="33" t="s">
        <v>83</v>
      </c>
    </row>
    <row r="334" spans="1:23" ht="106.5" thickTop="1" thickBot="1" x14ac:dyDescent="0.3">
      <c r="A334" s="19">
        <v>332</v>
      </c>
      <c r="B334" s="20" t="s">
        <v>217</v>
      </c>
      <c r="C334" s="21" t="s">
        <v>9</v>
      </c>
      <c r="D334" s="22" t="s">
        <v>16</v>
      </c>
      <c r="E334" s="21" t="s">
        <v>20</v>
      </c>
      <c r="F334" s="23" t="s">
        <v>845</v>
      </c>
      <c r="G334" s="23"/>
      <c r="H334" s="24" t="s">
        <v>849</v>
      </c>
      <c r="I334" s="25" t="s">
        <v>850</v>
      </c>
      <c r="J334" s="23"/>
      <c r="K334" s="21">
        <v>3</v>
      </c>
      <c r="L334" s="23"/>
      <c r="M334" s="26"/>
      <c r="N334" s="43">
        <v>44595</v>
      </c>
      <c r="O334" s="44"/>
      <c r="P334" s="45">
        <v>44483</v>
      </c>
      <c r="Q334" s="46">
        <v>44525</v>
      </c>
      <c r="R334" s="46"/>
      <c r="S334" s="46"/>
      <c r="T334" s="31"/>
      <c r="U334" s="31"/>
      <c r="V334" s="32"/>
      <c r="W334" s="33" t="s">
        <v>83</v>
      </c>
    </row>
    <row r="335" spans="1:23" ht="76.5" thickTop="1" thickBot="1" x14ac:dyDescent="0.3">
      <c r="A335" s="19">
        <v>333</v>
      </c>
      <c r="B335" s="20" t="s">
        <v>217</v>
      </c>
      <c r="C335" s="21" t="s">
        <v>9</v>
      </c>
      <c r="D335" s="22" t="s">
        <v>16</v>
      </c>
      <c r="E335" s="21" t="s">
        <v>20</v>
      </c>
      <c r="F335" s="23" t="s">
        <v>795</v>
      </c>
      <c r="G335" s="23"/>
      <c r="H335" s="24" t="s">
        <v>851</v>
      </c>
      <c r="I335" s="25" t="s">
        <v>852</v>
      </c>
      <c r="J335" s="23"/>
      <c r="K335" s="21" t="s">
        <v>197</v>
      </c>
      <c r="L335" s="23"/>
      <c r="M335" s="26"/>
      <c r="N335" s="43">
        <v>44595</v>
      </c>
      <c r="O335" s="44"/>
      <c r="P335" s="45">
        <v>44483</v>
      </c>
      <c r="Q335" s="46">
        <v>44525</v>
      </c>
      <c r="R335" s="46"/>
      <c r="S335" s="46"/>
      <c r="T335" s="31"/>
      <c r="U335" s="31"/>
      <c r="V335" s="32"/>
      <c r="W335" s="33" t="s">
        <v>83</v>
      </c>
    </row>
    <row r="336" spans="1:23" ht="62.25" customHeight="1" thickTop="1" thickBot="1" x14ac:dyDescent="0.3">
      <c r="A336" s="19">
        <v>334</v>
      </c>
      <c r="B336" s="20" t="s">
        <v>217</v>
      </c>
      <c r="C336" s="21" t="s">
        <v>9</v>
      </c>
      <c r="D336" s="22" t="s">
        <v>16</v>
      </c>
      <c r="E336" s="21" t="s">
        <v>20</v>
      </c>
      <c r="F336" s="23" t="s">
        <v>853</v>
      </c>
      <c r="G336" s="23"/>
      <c r="H336" s="24" t="s">
        <v>854</v>
      </c>
      <c r="I336" s="25" t="s">
        <v>855</v>
      </c>
      <c r="J336" s="23"/>
      <c r="K336" s="21">
        <v>3</v>
      </c>
      <c r="L336" s="23"/>
      <c r="M336" s="26"/>
      <c r="N336" s="43">
        <v>44595</v>
      </c>
      <c r="O336" s="44"/>
      <c r="P336" s="45">
        <v>44483</v>
      </c>
      <c r="Q336" s="46">
        <v>44525</v>
      </c>
      <c r="R336" s="46"/>
      <c r="S336" s="46"/>
      <c r="T336" s="31"/>
      <c r="U336" s="31"/>
      <c r="V336" s="32"/>
      <c r="W336" s="33" t="s">
        <v>83</v>
      </c>
    </row>
    <row r="337" spans="1:23" ht="91.5" thickTop="1" thickBot="1" x14ac:dyDescent="0.3">
      <c r="A337" s="19">
        <v>335</v>
      </c>
      <c r="B337" s="20" t="s">
        <v>217</v>
      </c>
      <c r="C337" s="21" t="s">
        <v>9</v>
      </c>
      <c r="D337" s="22" t="s">
        <v>16</v>
      </c>
      <c r="E337" s="21" t="s">
        <v>20</v>
      </c>
      <c r="F337" s="23" t="s">
        <v>790</v>
      </c>
      <c r="G337" s="23" t="s">
        <v>196</v>
      </c>
      <c r="H337" s="24" t="s">
        <v>856</v>
      </c>
      <c r="I337" s="25" t="s">
        <v>857</v>
      </c>
      <c r="J337" s="23"/>
      <c r="K337" s="21">
        <v>1</v>
      </c>
      <c r="L337" s="23"/>
      <c r="M337" s="26"/>
      <c r="N337" s="43">
        <v>44595</v>
      </c>
      <c r="O337" s="44"/>
      <c r="P337" s="45">
        <v>44483</v>
      </c>
      <c r="Q337" s="46">
        <v>44525</v>
      </c>
      <c r="R337" s="46"/>
      <c r="S337" s="46"/>
      <c r="T337" s="31"/>
      <c r="U337" s="31"/>
      <c r="V337" s="32"/>
      <c r="W337" s="33" t="s">
        <v>83</v>
      </c>
    </row>
    <row r="338" spans="1:23" ht="65.25" customHeight="1" thickTop="1" thickBot="1" x14ac:dyDescent="0.3">
      <c r="A338" s="19">
        <v>336</v>
      </c>
      <c r="B338" s="20" t="s">
        <v>217</v>
      </c>
      <c r="C338" s="21" t="s">
        <v>9</v>
      </c>
      <c r="D338" s="22" t="s">
        <v>16</v>
      </c>
      <c r="E338" s="21" t="s">
        <v>20</v>
      </c>
      <c r="F338" s="23" t="s">
        <v>845</v>
      </c>
      <c r="G338" s="23"/>
      <c r="H338" s="24" t="s">
        <v>858</v>
      </c>
      <c r="I338" s="25" t="s">
        <v>859</v>
      </c>
      <c r="J338" s="23"/>
      <c r="K338" s="21">
        <v>3</v>
      </c>
      <c r="L338" s="23"/>
      <c r="M338" s="26"/>
      <c r="N338" s="43">
        <v>44595</v>
      </c>
      <c r="O338" s="44"/>
      <c r="P338" s="45">
        <v>44483</v>
      </c>
      <c r="Q338" s="46">
        <v>44525</v>
      </c>
      <c r="R338" s="46"/>
      <c r="S338" s="46"/>
      <c r="T338" s="31"/>
      <c r="U338" s="31"/>
      <c r="V338" s="32"/>
      <c r="W338" s="33" t="s">
        <v>83</v>
      </c>
    </row>
    <row r="339" spans="1:23" ht="136.5" thickTop="1" thickBot="1" x14ac:dyDescent="0.3">
      <c r="A339" s="19">
        <v>337</v>
      </c>
      <c r="B339" s="20" t="s">
        <v>217</v>
      </c>
      <c r="C339" s="21" t="s">
        <v>9</v>
      </c>
      <c r="D339" s="22" t="s">
        <v>16</v>
      </c>
      <c r="E339" s="21" t="s">
        <v>30</v>
      </c>
      <c r="F339" s="23" t="s">
        <v>861</v>
      </c>
      <c r="G339" s="23"/>
      <c r="H339" s="24" t="s">
        <v>860</v>
      </c>
      <c r="I339" s="25" t="s">
        <v>862</v>
      </c>
      <c r="J339" s="23"/>
      <c r="K339" s="21" t="s">
        <v>197</v>
      </c>
      <c r="L339" s="23"/>
      <c r="M339" s="26"/>
      <c r="N339" s="43">
        <v>44595</v>
      </c>
      <c r="O339" s="44"/>
      <c r="P339" s="45">
        <v>44483</v>
      </c>
      <c r="Q339" s="46">
        <v>44525</v>
      </c>
      <c r="R339" s="46"/>
      <c r="S339" s="46"/>
      <c r="T339" s="31"/>
      <c r="U339" s="31"/>
      <c r="V339" s="32"/>
      <c r="W339" s="33" t="s">
        <v>83</v>
      </c>
    </row>
    <row r="340" spans="1:23" ht="91.5" thickTop="1" thickBot="1" x14ac:dyDescent="0.3">
      <c r="A340" s="19">
        <v>338</v>
      </c>
      <c r="B340" s="20" t="s">
        <v>217</v>
      </c>
      <c r="C340" s="21" t="s">
        <v>9</v>
      </c>
      <c r="D340" s="22" t="s">
        <v>16</v>
      </c>
      <c r="E340" s="21" t="s">
        <v>30</v>
      </c>
      <c r="F340" s="23" t="s">
        <v>787</v>
      </c>
      <c r="G340" s="23"/>
      <c r="H340" s="24" t="s">
        <v>863</v>
      </c>
      <c r="I340" s="25" t="s">
        <v>864</v>
      </c>
      <c r="J340" s="23"/>
      <c r="K340" s="21">
        <v>3</v>
      </c>
      <c r="L340" s="23"/>
      <c r="M340" s="26"/>
      <c r="N340" s="43">
        <v>44595</v>
      </c>
      <c r="O340" s="44"/>
      <c r="P340" s="45">
        <v>44483</v>
      </c>
      <c r="Q340" s="46">
        <v>44525</v>
      </c>
      <c r="R340" s="46"/>
      <c r="S340" s="46"/>
      <c r="T340" s="31"/>
      <c r="U340" s="31"/>
      <c r="V340" s="32"/>
      <c r="W340" s="33" t="s">
        <v>83</v>
      </c>
    </row>
    <row r="341" spans="1:23" ht="56.25" thickTop="1" thickBot="1" x14ac:dyDescent="0.3">
      <c r="A341" s="19">
        <v>339</v>
      </c>
      <c r="B341" s="20" t="s">
        <v>217</v>
      </c>
      <c r="C341" s="21" t="s">
        <v>9</v>
      </c>
      <c r="D341" s="22" t="s">
        <v>16</v>
      </c>
      <c r="E341" s="21" t="s">
        <v>20</v>
      </c>
      <c r="F341" s="23" t="s">
        <v>853</v>
      </c>
      <c r="G341" s="23"/>
      <c r="H341" s="24" t="s">
        <v>865</v>
      </c>
      <c r="I341" s="25" t="s">
        <v>866</v>
      </c>
      <c r="J341" s="23"/>
      <c r="K341" s="21">
        <v>3</v>
      </c>
      <c r="L341" s="23"/>
      <c r="M341" s="26"/>
      <c r="N341" s="43">
        <v>44595</v>
      </c>
      <c r="O341" s="44"/>
      <c r="P341" s="45">
        <v>44483</v>
      </c>
      <c r="Q341" s="46">
        <v>44525</v>
      </c>
      <c r="R341" s="46"/>
      <c r="S341" s="46"/>
      <c r="T341" s="31"/>
      <c r="U341" s="31"/>
      <c r="V341" s="32"/>
      <c r="W341" s="33" t="s">
        <v>83</v>
      </c>
    </row>
    <row r="342" spans="1:23" ht="56.25" thickTop="1" thickBot="1" x14ac:dyDescent="0.3">
      <c r="A342" s="19">
        <v>340</v>
      </c>
      <c r="B342" s="20" t="s">
        <v>217</v>
      </c>
      <c r="C342" s="21" t="s">
        <v>9</v>
      </c>
      <c r="D342" s="22" t="s">
        <v>16</v>
      </c>
      <c r="E342" s="21" t="s">
        <v>30</v>
      </c>
      <c r="F342" s="23" t="s">
        <v>795</v>
      </c>
      <c r="G342" s="23" t="s">
        <v>867</v>
      </c>
      <c r="H342" s="24" t="s">
        <v>868</v>
      </c>
      <c r="I342" s="25" t="s">
        <v>869</v>
      </c>
      <c r="J342" s="23"/>
      <c r="K342" s="21">
        <v>3</v>
      </c>
      <c r="L342" s="23"/>
      <c r="M342" s="26"/>
      <c r="N342" s="43">
        <v>44595</v>
      </c>
      <c r="O342" s="44"/>
      <c r="P342" s="45">
        <v>44483</v>
      </c>
      <c r="Q342" s="46">
        <v>44525</v>
      </c>
      <c r="R342" s="46"/>
      <c r="S342" s="46"/>
      <c r="T342" s="31"/>
      <c r="U342" s="31"/>
      <c r="V342" s="32"/>
      <c r="W342" s="33" t="s">
        <v>83</v>
      </c>
    </row>
    <row r="343" spans="1:23" ht="106.5" thickTop="1" thickBot="1" x14ac:dyDescent="0.3">
      <c r="A343" s="19">
        <v>341</v>
      </c>
      <c r="B343" s="20" t="s">
        <v>217</v>
      </c>
      <c r="C343" s="21" t="s">
        <v>9</v>
      </c>
      <c r="D343" s="22" t="s">
        <v>16</v>
      </c>
      <c r="E343" s="21" t="s">
        <v>20</v>
      </c>
      <c r="F343" s="23" t="s">
        <v>870</v>
      </c>
      <c r="G343" s="23"/>
      <c r="H343" s="24" t="s">
        <v>871</v>
      </c>
      <c r="I343" s="25" t="s">
        <v>872</v>
      </c>
      <c r="J343" s="23"/>
      <c r="K343" s="21">
        <v>3</v>
      </c>
      <c r="L343" s="23"/>
      <c r="M343" s="26"/>
      <c r="N343" s="43">
        <v>44595</v>
      </c>
      <c r="O343" s="44"/>
      <c r="P343" s="45">
        <v>44483</v>
      </c>
      <c r="Q343" s="46">
        <v>44525</v>
      </c>
      <c r="R343" s="46"/>
      <c r="S343" s="46"/>
      <c r="T343" s="31"/>
      <c r="U343" s="31"/>
      <c r="V343" s="32"/>
      <c r="W343" s="33" t="s">
        <v>83</v>
      </c>
    </row>
    <row r="344" spans="1:23" ht="76.5" thickTop="1" thickBot="1" x14ac:dyDescent="0.3">
      <c r="A344" s="19">
        <v>342</v>
      </c>
      <c r="B344" s="20" t="s">
        <v>217</v>
      </c>
      <c r="C344" s="21" t="s">
        <v>9</v>
      </c>
      <c r="D344" s="22" t="s">
        <v>323</v>
      </c>
      <c r="E344" s="21" t="s">
        <v>20</v>
      </c>
      <c r="F344" s="23" t="s">
        <v>615</v>
      </c>
      <c r="G344" s="23" t="s">
        <v>873</v>
      </c>
      <c r="H344" s="24" t="s">
        <v>874</v>
      </c>
      <c r="I344" s="25" t="s">
        <v>875</v>
      </c>
      <c r="J344" s="23"/>
      <c r="K344" s="21">
        <v>1</v>
      </c>
      <c r="L344" s="23" t="s">
        <v>876</v>
      </c>
      <c r="M344" s="26"/>
      <c r="N344" s="43">
        <v>44595</v>
      </c>
      <c r="O344" s="44"/>
      <c r="P344" s="45">
        <v>44483</v>
      </c>
      <c r="Q344" s="46">
        <v>44525</v>
      </c>
      <c r="R344" s="46"/>
      <c r="S344" s="46"/>
      <c r="T344" s="31"/>
      <c r="U344" s="31"/>
      <c r="V344" s="32"/>
      <c r="W344" s="33" t="s">
        <v>83</v>
      </c>
    </row>
    <row r="345" spans="1:23" ht="136.5" thickTop="1" thickBot="1" x14ac:dyDescent="0.3">
      <c r="A345" s="19">
        <v>343</v>
      </c>
      <c r="B345" s="20" t="s">
        <v>217</v>
      </c>
      <c r="C345" s="21" t="s">
        <v>9</v>
      </c>
      <c r="D345" s="22" t="s">
        <v>323</v>
      </c>
      <c r="E345" s="21" t="s">
        <v>20</v>
      </c>
      <c r="F345" s="23" t="s">
        <v>615</v>
      </c>
      <c r="G345" s="23"/>
      <c r="H345" s="24" t="s">
        <v>877</v>
      </c>
      <c r="I345" s="25" t="s">
        <v>878</v>
      </c>
      <c r="J345" s="23"/>
      <c r="K345" s="21">
        <v>1</v>
      </c>
      <c r="L345" s="23" t="s">
        <v>879</v>
      </c>
      <c r="M345" s="26"/>
      <c r="N345" s="43">
        <v>44595</v>
      </c>
      <c r="O345" s="44"/>
      <c r="P345" s="45">
        <v>44483</v>
      </c>
      <c r="Q345" s="46">
        <v>44525</v>
      </c>
      <c r="R345" s="46"/>
      <c r="S345" s="46"/>
      <c r="T345" s="31"/>
      <c r="U345" s="31"/>
      <c r="V345" s="32"/>
      <c r="W345" s="33" t="s">
        <v>83</v>
      </c>
    </row>
    <row r="346" spans="1:23" ht="76.5" thickTop="1" thickBot="1" x14ac:dyDescent="0.3">
      <c r="A346" s="19">
        <v>344</v>
      </c>
      <c r="B346" s="20" t="s">
        <v>217</v>
      </c>
      <c r="C346" s="21" t="s">
        <v>9</v>
      </c>
      <c r="D346" s="22" t="s">
        <v>16</v>
      </c>
      <c r="E346" s="21" t="s">
        <v>30</v>
      </c>
      <c r="F346" s="23" t="s">
        <v>881</v>
      </c>
      <c r="G346" s="23"/>
      <c r="H346" s="24" t="s">
        <v>880</v>
      </c>
      <c r="I346" s="25" t="s">
        <v>882</v>
      </c>
      <c r="J346" s="23"/>
      <c r="K346" s="21">
        <v>3</v>
      </c>
      <c r="L346" s="23"/>
      <c r="M346" s="26"/>
      <c r="N346" s="43">
        <v>44595</v>
      </c>
      <c r="O346" s="44"/>
      <c r="P346" s="45">
        <v>44483</v>
      </c>
      <c r="Q346" s="46">
        <v>44525</v>
      </c>
      <c r="R346" s="46"/>
      <c r="S346" s="46"/>
      <c r="T346" s="31"/>
      <c r="U346" s="31"/>
      <c r="V346" s="32"/>
      <c r="W346" s="33" t="s">
        <v>83</v>
      </c>
    </row>
    <row r="347" spans="1:23" ht="166.5" thickTop="1" thickBot="1" x14ac:dyDescent="0.3">
      <c r="A347" s="19">
        <v>345</v>
      </c>
      <c r="B347" s="20" t="s">
        <v>217</v>
      </c>
      <c r="C347" s="21" t="s">
        <v>11</v>
      </c>
      <c r="D347" s="22" t="s">
        <v>112</v>
      </c>
      <c r="E347" s="21" t="s">
        <v>30</v>
      </c>
      <c r="F347" s="23" t="s">
        <v>31</v>
      </c>
      <c r="G347" s="23" t="s">
        <v>31</v>
      </c>
      <c r="H347" s="24" t="s">
        <v>884</v>
      </c>
      <c r="I347" s="25" t="s">
        <v>890</v>
      </c>
      <c r="J347" s="23" t="s">
        <v>182</v>
      </c>
      <c r="K347" s="21">
        <v>3</v>
      </c>
      <c r="L347" s="23" t="s">
        <v>31</v>
      </c>
      <c r="M347" s="26" t="s">
        <v>883</v>
      </c>
      <c r="N347" s="43">
        <v>44595</v>
      </c>
      <c r="O347" s="44"/>
      <c r="P347" s="45">
        <v>44483</v>
      </c>
      <c r="Q347" s="46">
        <v>44525</v>
      </c>
      <c r="R347" s="46"/>
      <c r="S347" s="46"/>
      <c r="T347" s="31">
        <v>301</v>
      </c>
      <c r="U347" s="31"/>
      <c r="V347" s="32"/>
      <c r="W347" s="33" t="s">
        <v>83</v>
      </c>
    </row>
    <row r="348" spans="1:23" ht="121.5" thickTop="1" thickBot="1" x14ac:dyDescent="0.3">
      <c r="A348" s="19">
        <v>346</v>
      </c>
      <c r="B348" s="20" t="s">
        <v>217</v>
      </c>
      <c r="C348" s="21" t="s">
        <v>9</v>
      </c>
      <c r="D348" s="22" t="s">
        <v>16</v>
      </c>
      <c r="E348" s="21" t="s">
        <v>20</v>
      </c>
      <c r="F348" s="23" t="s">
        <v>787</v>
      </c>
      <c r="G348" s="23"/>
      <c r="H348" s="24" t="s">
        <v>885</v>
      </c>
      <c r="I348" s="25" t="s">
        <v>886</v>
      </c>
      <c r="J348" s="23"/>
      <c r="K348" s="21" t="s">
        <v>197</v>
      </c>
      <c r="L348" s="23"/>
      <c r="M348" s="26"/>
      <c r="N348" s="43">
        <v>44595</v>
      </c>
      <c r="O348" s="44"/>
      <c r="P348" s="45">
        <v>44483</v>
      </c>
      <c r="Q348" s="46">
        <v>44525</v>
      </c>
      <c r="R348" s="46"/>
      <c r="S348" s="46"/>
      <c r="T348" s="31"/>
      <c r="U348" s="31"/>
      <c r="V348" s="32"/>
      <c r="W348" s="33" t="s">
        <v>83</v>
      </c>
    </row>
    <row r="349" spans="1:23" ht="106.5" thickTop="1" thickBot="1" x14ac:dyDescent="0.3">
      <c r="A349" s="19">
        <v>347</v>
      </c>
      <c r="B349" s="20" t="s">
        <v>217</v>
      </c>
      <c r="C349" s="21" t="s">
        <v>11</v>
      </c>
      <c r="D349" s="22" t="s">
        <v>112</v>
      </c>
      <c r="E349" s="21" t="s">
        <v>20</v>
      </c>
      <c r="F349" s="23" t="s">
        <v>31</v>
      </c>
      <c r="G349" s="23" t="s">
        <v>31</v>
      </c>
      <c r="H349" s="24" t="s">
        <v>771</v>
      </c>
      <c r="I349" s="25" t="s">
        <v>891</v>
      </c>
      <c r="J349" s="23" t="s">
        <v>190</v>
      </c>
      <c r="K349" s="21">
        <v>3</v>
      </c>
      <c r="L349" s="23"/>
      <c r="M349" s="26"/>
      <c r="N349" s="43">
        <v>44595</v>
      </c>
      <c r="O349" s="44"/>
      <c r="P349" s="45">
        <v>44483</v>
      </c>
      <c r="Q349" s="46">
        <v>44525</v>
      </c>
      <c r="R349" s="46"/>
      <c r="S349" s="46"/>
      <c r="T349" s="31">
        <v>302</v>
      </c>
      <c r="U349" s="31"/>
      <c r="V349" s="32"/>
      <c r="W349" s="33" t="s">
        <v>83</v>
      </c>
    </row>
    <row r="350" spans="1:23" ht="138" customHeight="1" thickTop="1" thickBot="1" x14ac:dyDescent="0.3">
      <c r="A350" s="19">
        <v>348</v>
      </c>
      <c r="B350" s="20" t="s">
        <v>217</v>
      </c>
      <c r="C350" s="21" t="s">
        <v>11</v>
      </c>
      <c r="D350" s="22" t="s">
        <v>112</v>
      </c>
      <c r="E350" s="21" t="s">
        <v>20</v>
      </c>
      <c r="F350" s="23" t="s">
        <v>31</v>
      </c>
      <c r="G350" s="23" t="s">
        <v>31</v>
      </c>
      <c r="H350" s="24" t="s">
        <v>887</v>
      </c>
      <c r="I350" s="25" t="s">
        <v>889</v>
      </c>
      <c r="J350" s="23" t="s">
        <v>576</v>
      </c>
      <c r="K350" s="21" t="s">
        <v>86</v>
      </c>
      <c r="L350" s="23" t="s">
        <v>87</v>
      </c>
      <c r="M350" s="26" t="s">
        <v>437</v>
      </c>
      <c r="N350" s="43">
        <v>44595</v>
      </c>
      <c r="O350" s="44"/>
      <c r="P350" s="45">
        <v>44483</v>
      </c>
      <c r="Q350" s="46">
        <v>44525</v>
      </c>
      <c r="R350" s="46"/>
      <c r="S350" s="46"/>
      <c r="T350" s="31">
        <v>117</v>
      </c>
      <c r="U350" s="31"/>
      <c r="V350" s="32"/>
      <c r="W350" s="33" t="s">
        <v>83</v>
      </c>
    </row>
    <row r="351" spans="1:23" ht="132" thickTop="1" thickBot="1" x14ac:dyDescent="0.3">
      <c r="A351" s="19">
        <f>A350+1</f>
        <v>349</v>
      </c>
      <c r="B351" s="20" t="s">
        <v>217</v>
      </c>
      <c r="C351" s="21" t="s">
        <v>9</v>
      </c>
      <c r="D351" s="22" t="s">
        <v>63</v>
      </c>
      <c r="E351" s="21" t="s">
        <v>20</v>
      </c>
      <c r="F351" s="23" t="s">
        <v>895</v>
      </c>
      <c r="G351" s="23" t="s">
        <v>221</v>
      </c>
      <c r="H351" s="24" t="s">
        <v>894</v>
      </c>
      <c r="I351" s="25" t="s">
        <v>912</v>
      </c>
      <c r="J351" s="23" t="s">
        <v>308</v>
      </c>
      <c r="K351" s="21">
        <v>3</v>
      </c>
      <c r="L351" s="23"/>
      <c r="M351" s="26"/>
      <c r="N351" s="43">
        <v>45027</v>
      </c>
      <c r="O351" s="44"/>
      <c r="P351" s="45">
        <v>44953</v>
      </c>
      <c r="Q351" s="46">
        <v>44995</v>
      </c>
      <c r="R351" s="46"/>
      <c r="S351" s="46"/>
      <c r="T351" s="31"/>
      <c r="U351" s="31"/>
      <c r="V351" s="32" t="s">
        <v>896</v>
      </c>
      <c r="W351" s="33" t="s">
        <v>83</v>
      </c>
    </row>
    <row r="352" spans="1:23" ht="78.75" thickTop="1" thickBot="1" x14ac:dyDescent="0.3">
      <c r="A352" s="19">
        <f t="shared" ref="A352:A365" si="7">A351+1</f>
        <v>350</v>
      </c>
      <c r="B352" s="20" t="s">
        <v>217</v>
      </c>
      <c r="C352" s="21" t="s">
        <v>9</v>
      </c>
      <c r="D352" s="22" t="s">
        <v>666</v>
      </c>
      <c r="E352" s="21" t="s">
        <v>20</v>
      </c>
      <c r="F352" s="23" t="s">
        <v>897</v>
      </c>
      <c r="G352" s="23"/>
      <c r="H352" s="24" t="s">
        <v>932</v>
      </c>
      <c r="I352" s="25" t="s">
        <v>898</v>
      </c>
      <c r="J352" s="23" t="s">
        <v>899</v>
      </c>
      <c r="K352" s="21">
        <v>3</v>
      </c>
      <c r="L352" s="23"/>
      <c r="M352" s="26"/>
      <c r="N352" s="43">
        <v>45027</v>
      </c>
      <c r="O352" s="44"/>
      <c r="P352" s="45">
        <v>44953</v>
      </c>
      <c r="Q352" s="46">
        <v>44995</v>
      </c>
      <c r="R352" s="33"/>
      <c r="S352" s="46"/>
      <c r="T352" s="31"/>
      <c r="U352" s="31"/>
      <c r="V352" s="32"/>
      <c r="W352" s="33" t="s">
        <v>83</v>
      </c>
    </row>
    <row r="353" spans="1:23" ht="138.75" thickTop="1" thickBot="1" x14ac:dyDescent="0.3">
      <c r="A353" s="19">
        <f t="shared" si="7"/>
        <v>351</v>
      </c>
      <c r="B353" s="20" t="s">
        <v>217</v>
      </c>
      <c r="C353" s="21" t="s">
        <v>9</v>
      </c>
      <c r="D353" s="22" t="s">
        <v>666</v>
      </c>
      <c r="E353" s="21" t="s">
        <v>20</v>
      </c>
      <c r="F353" s="23" t="s">
        <v>897</v>
      </c>
      <c r="G353" s="23"/>
      <c r="H353" s="24" t="s">
        <v>931</v>
      </c>
      <c r="I353" s="25" t="s">
        <v>900</v>
      </c>
      <c r="J353" s="23" t="s">
        <v>899</v>
      </c>
      <c r="K353" s="21">
        <v>3</v>
      </c>
      <c r="L353" s="23"/>
      <c r="M353" s="26"/>
      <c r="N353" s="43">
        <v>45027</v>
      </c>
      <c r="O353" s="44"/>
      <c r="P353" s="45">
        <v>44953</v>
      </c>
      <c r="Q353" s="46">
        <v>44995</v>
      </c>
      <c r="R353" s="46"/>
      <c r="S353" s="46"/>
      <c r="T353" s="31"/>
      <c r="U353" s="31"/>
      <c r="V353" s="32"/>
      <c r="W353" s="33" t="s">
        <v>83</v>
      </c>
    </row>
    <row r="354" spans="1:23" ht="151.5" hidden="1" thickTop="1" thickBot="1" x14ac:dyDescent="0.3">
      <c r="A354" s="19">
        <f t="shared" si="7"/>
        <v>352</v>
      </c>
      <c r="B354" s="20" t="s">
        <v>263</v>
      </c>
      <c r="C354" s="21" t="s">
        <v>11</v>
      </c>
      <c r="D354" s="22" t="s">
        <v>112</v>
      </c>
      <c r="E354" s="21" t="s">
        <v>20</v>
      </c>
      <c r="F354" s="23"/>
      <c r="G354" s="23"/>
      <c r="H354" s="24" t="s">
        <v>907</v>
      </c>
      <c r="I354" s="25" t="s">
        <v>927</v>
      </c>
      <c r="J354" s="23" t="s">
        <v>901</v>
      </c>
      <c r="K354" s="23" t="s">
        <v>902</v>
      </c>
      <c r="L354" s="23"/>
      <c r="M354" s="26"/>
      <c r="N354" s="43"/>
      <c r="O354" s="44"/>
      <c r="P354" s="45">
        <v>44953</v>
      </c>
      <c r="Q354" s="46">
        <v>44995</v>
      </c>
      <c r="R354" s="46"/>
      <c r="S354" s="46"/>
      <c r="T354" s="31"/>
      <c r="U354" s="31"/>
      <c r="V354" s="32"/>
      <c r="W354" s="33" t="s">
        <v>928</v>
      </c>
    </row>
    <row r="355" spans="1:23" ht="91.5" hidden="1" thickTop="1" thickBot="1" x14ac:dyDescent="0.3">
      <c r="A355" s="19">
        <f t="shared" si="7"/>
        <v>353</v>
      </c>
      <c r="B355" s="20" t="s">
        <v>263</v>
      </c>
      <c r="C355" s="21" t="s">
        <v>11</v>
      </c>
      <c r="D355" s="22" t="s">
        <v>112</v>
      </c>
      <c r="E355" s="21" t="s">
        <v>20</v>
      </c>
      <c r="F355" s="23"/>
      <c r="G355" s="23"/>
      <c r="H355" s="24" t="s">
        <v>924</v>
      </c>
      <c r="I355" s="25" t="s">
        <v>904</v>
      </c>
      <c r="J355" s="23" t="s">
        <v>903</v>
      </c>
      <c r="K355" s="23" t="s">
        <v>902</v>
      </c>
      <c r="L355" s="23"/>
      <c r="M355" s="26"/>
      <c r="N355" s="43"/>
      <c r="O355" s="44"/>
      <c r="P355" s="45">
        <v>44953</v>
      </c>
      <c r="Q355" s="46">
        <v>44995</v>
      </c>
      <c r="R355" s="46"/>
      <c r="S355" s="46"/>
      <c r="T355" s="31"/>
      <c r="U355" s="31"/>
      <c r="V355" s="32"/>
      <c r="W355" s="33" t="s">
        <v>928</v>
      </c>
    </row>
    <row r="356" spans="1:23" ht="91.5" hidden="1" thickTop="1" thickBot="1" x14ac:dyDescent="0.3">
      <c r="A356" s="19">
        <f t="shared" si="7"/>
        <v>354</v>
      </c>
      <c r="B356" s="20" t="s">
        <v>263</v>
      </c>
      <c r="C356" s="21" t="s">
        <v>11</v>
      </c>
      <c r="D356" s="22" t="s">
        <v>112</v>
      </c>
      <c r="E356" s="21" t="s">
        <v>20</v>
      </c>
      <c r="F356" s="23"/>
      <c r="G356" s="23"/>
      <c r="H356" s="24" t="s">
        <v>905</v>
      </c>
      <c r="I356" s="25" t="s">
        <v>906</v>
      </c>
      <c r="J356" s="23" t="s">
        <v>903</v>
      </c>
      <c r="K356" s="23" t="s">
        <v>902</v>
      </c>
      <c r="L356" s="23"/>
      <c r="M356" s="26"/>
      <c r="N356" s="43"/>
      <c r="O356" s="44"/>
      <c r="P356" s="45">
        <v>44953</v>
      </c>
      <c r="Q356" s="46">
        <v>44995</v>
      </c>
      <c r="R356" s="46"/>
      <c r="S356" s="46"/>
      <c r="T356" s="31"/>
      <c r="U356" s="31"/>
      <c r="V356" s="32"/>
      <c r="W356" s="33" t="s">
        <v>928</v>
      </c>
    </row>
    <row r="357" spans="1:23" ht="181.5" thickTop="1" thickBot="1" x14ac:dyDescent="0.3">
      <c r="A357" s="19">
        <f t="shared" si="7"/>
        <v>355</v>
      </c>
      <c r="B357" s="20" t="s">
        <v>217</v>
      </c>
      <c r="C357" s="21" t="s">
        <v>11</v>
      </c>
      <c r="D357" s="22" t="s">
        <v>112</v>
      </c>
      <c r="E357" s="21" t="s">
        <v>20</v>
      </c>
      <c r="F357" s="23"/>
      <c r="G357" s="23"/>
      <c r="H357" s="24" t="s">
        <v>909</v>
      </c>
      <c r="I357" s="25" t="s">
        <v>933</v>
      </c>
      <c r="J357" s="23" t="s">
        <v>908</v>
      </c>
      <c r="K357" s="21" t="s">
        <v>86</v>
      </c>
      <c r="L357" s="23"/>
      <c r="M357" s="26"/>
      <c r="N357" s="43">
        <v>45027</v>
      </c>
      <c r="O357" s="44"/>
      <c r="P357" s="45">
        <v>44953</v>
      </c>
      <c r="Q357" s="46">
        <v>44995</v>
      </c>
      <c r="R357" s="46"/>
      <c r="S357" s="46"/>
      <c r="T357" s="31">
        <v>46</v>
      </c>
      <c r="U357" s="31"/>
      <c r="V357" s="32"/>
      <c r="W357" s="33" t="s">
        <v>83</v>
      </c>
    </row>
    <row r="358" spans="1:23" s="62" customFormat="1" ht="121.5" thickTop="1" thickBot="1" x14ac:dyDescent="0.3">
      <c r="A358" s="19">
        <f t="shared" si="7"/>
        <v>356</v>
      </c>
      <c r="B358" s="20" t="s">
        <v>217</v>
      </c>
      <c r="C358" s="21" t="s">
        <v>9</v>
      </c>
      <c r="D358" s="22" t="s">
        <v>467</v>
      </c>
      <c r="E358" s="21" t="s">
        <v>20</v>
      </c>
      <c r="F358" s="23" t="s">
        <v>468</v>
      </c>
      <c r="G358" s="23" t="s">
        <v>911</v>
      </c>
      <c r="H358" s="24" t="s">
        <v>477</v>
      </c>
      <c r="I358" s="25" t="s">
        <v>910</v>
      </c>
      <c r="J358" s="23"/>
      <c r="K358" s="21">
        <v>1</v>
      </c>
      <c r="L358" s="23"/>
      <c r="M358" s="26"/>
      <c r="N358" s="43">
        <v>45306</v>
      </c>
      <c r="O358" s="44"/>
      <c r="P358" s="45">
        <v>45254</v>
      </c>
      <c r="Q358" s="46">
        <v>45296</v>
      </c>
      <c r="R358" s="46" t="s">
        <v>217</v>
      </c>
      <c r="S358" s="46"/>
      <c r="T358" s="31">
        <v>136</v>
      </c>
      <c r="U358" s="31"/>
      <c r="V358" s="32"/>
      <c r="W358" s="33" t="s">
        <v>998</v>
      </c>
    </row>
    <row r="359" spans="1:23" ht="61.5" thickTop="1" thickBot="1" x14ac:dyDescent="0.3">
      <c r="A359" s="19">
        <f t="shared" si="7"/>
        <v>357</v>
      </c>
      <c r="B359" s="20" t="s">
        <v>217</v>
      </c>
      <c r="C359" s="21" t="s">
        <v>9</v>
      </c>
      <c r="D359" s="22" t="s">
        <v>112</v>
      </c>
      <c r="E359" s="21" t="s">
        <v>20</v>
      </c>
      <c r="F359" s="23"/>
      <c r="G359" s="23"/>
      <c r="H359" s="24" t="s">
        <v>921</v>
      </c>
      <c r="I359" s="25" t="s">
        <v>925</v>
      </c>
      <c r="J359" s="23" t="s">
        <v>922</v>
      </c>
      <c r="K359" s="21" t="s">
        <v>33</v>
      </c>
      <c r="L359" s="23"/>
      <c r="M359" s="26"/>
      <c r="N359" s="43">
        <v>45027</v>
      </c>
      <c r="O359" s="44"/>
      <c r="P359" s="45">
        <v>44953</v>
      </c>
      <c r="Q359" s="46">
        <v>44995</v>
      </c>
      <c r="R359" s="46"/>
      <c r="S359" s="46"/>
      <c r="T359" s="31"/>
      <c r="U359" s="31"/>
      <c r="V359" s="32"/>
      <c r="W359" s="33" t="s">
        <v>83</v>
      </c>
    </row>
    <row r="360" spans="1:23" ht="182.25" hidden="1" thickTop="1" thickBot="1" x14ac:dyDescent="0.3">
      <c r="A360" s="19">
        <f t="shared" si="7"/>
        <v>358</v>
      </c>
      <c r="B360" s="20" t="s">
        <v>263</v>
      </c>
      <c r="C360" s="21" t="s">
        <v>504</v>
      </c>
      <c r="D360" s="22" t="s">
        <v>645</v>
      </c>
      <c r="E360" s="21" t="s">
        <v>20</v>
      </c>
      <c r="F360" s="23" t="s">
        <v>536</v>
      </c>
      <c r="G360" s="23" t="s">
        <v>915</v>
      </c>
      <c r="H360" s="24" t="s">
        <v>913</v>
      </c>
      <c r="I360" s="25" t="s">
        <v>914</v>
      </c>
      <c r="J360" s="23"/>
      <c r="K360" s="21" t="s">
        <v>538</v>
      </c>
      <c r="L360" s="23"/>
      <c r="M360" s="26"/>
      <c r="N360" s="43">
        <v>45027</v>
      </c>
      <c r="O360" s="44">
        <v>45225</v>
      </c>
      <c r="P360" s="45">
        <v>44953</v>
      </c>
      <c r="Q360" s="46">
        <v>44995</v>
      </c>
      <c r="R360" s="46"/>
      <c r="S360" s="46"/>
      <c r="T360" s="31"/>
      <c r="U360" s="31"/>
      <c r="V360" s="32" t="s">
        <v>999</v>
      </c>
      <c r="W360" s="33" t="s">
        <v>83</v>
      </c>
    </row>
    <row r="361" spans="1:23" ht="181.5" thickTop="1" thickBot="1" x14ac:dyDescent="0.3">
      <c r="A361" s="19">
        <f t="shared" si="7"/>
        <v>359</v>
      </c>
      <c r="B361" s="20" t="s">
        <v>217</v>
      </c>
      <c r="C361" s="21" t="s">
        <v>504</v>
      </c>
      <c r="D361" s="22" t="s">
        <v>112</v>
      </c>
      <c r="E361" s="21" t="s">
        <v>20</v>
      </c>
      <c r="F361" s="23"/>
      <c r="G361" s="23"/>
      <c r="H361" s="24" t="s">
        <v>926</v>
      </c>
      <c r="I361" s="25" t="s">
        <v>916</v>
      </c>
      <c r="J361" s="23" t="s">
        <v>923</v>
      </c>
      <c r="K361" s="21" t="s">
        <v>108</v>
      </c>
      <c r="L361" s="23"/>
      <c r="M361" s="26" t="s">
        <v>917</v>
      </c>
      <c r="N361" s="43">
        <v>45027</v>
      </c>
      <c r="O361" s="44"/>
      <c r="P361" s="45">
        <v>44953</v>
      </c>
      <c r="Q361" s="46">
        <v>44995</v>
      </c>
      <c r="R361" s="46"/>
      <c r="S361" s="46"/>
      <c r="T361" s="31"/>
      <c r="U361" s="31"/>
      <c r="V361" s="32"/>
      <c r="W361" s="33" t="s">
        <v>83</v>
      </c>
    </row>
    <row r="362" spans="1:23" ht="91.5" thickTop="1" thickBot="1" x14ac:dyDescent="0.3">
      <c r="A362" s="19">
        <f t="shared" si="7"/>
        <v>360</v>
      </c>
      <c r="B362" s="20" t="s">
        <v>217</v>
      </c>
      <c r="C362" s="21" t="s">
        <v>504</v>
      </c>
      <c r="D362" s="22" t="s">
        <v>74</v>
      </c>
      <c r="E362" s="21" t="s">
        <v>20</v>
      </c>
      <c r="F362" s="23"/>
      <c r="G362" s="23" t="s">
        <v>920</v>
      </c>
      <c r="H362" s="24" t="s">
        <v>918</v>
      </c>
      <c r="I362" s="25" t="s">
        <v>919</v>
      </c>
      <c r="J362" s="23"/>
      <c r="K362" s="21" t="s">
        <v>108</v>
      </c>
      <c r="L362" s="23"/>
      <c r="M362" s="26"/>
      <c r="N362" s="43">
        <v>45027</v>
      </c>
      <c r="O362" s="44"/>
      <c r="P362" s="45">
        <v>44953</v>
      </c>
      <c r="Q362" s="46">
        <v>44995</v>
      </c>
      <c r="R362" s="46"/>
      <c r="S362" s="46"/>
      <c r="T362" s="31"/>
      <c r="U362" s="31"/>
      <c r="V362" s="32"/>
      <c r="W362" s="33" t="s">
        <v>83</v>
      </c>
    </row>
    <row r="363" spans="1:23" ht="122.25" thickTop="1" thickBot="1" x14ac:dyDescent="0.3">
      <c r="A363" s="19">
        <f t="shared" si="7"/>
        <v>361</v>
      </c>
      <c r="B363" s="20" t="s">
        <v>217</v>
      </c>
      <c r="C363" s="21" t="s">
        <v>9</v>
      </c>
      <c r="D363" s="22" t="s">
        <v>63</v>
      </c>
      <c r="E363" s="21" t="s">
        <v>20</v>
      </c>
      <c r="F363" s="23" t="s">
        <v>468</v>
      </c>
      <c r="G363" s="23"/>
      <c r="H363" s="24" t="s">
        <v>472</v>
      </c>
      <c r="I363" s="25" t="s">
        <v>930</v>
      </c>
      <c r="J363" s="23"/>
      <c r="K363" s="21">
        <v>1</v>
      </c>
      <c r="L363" s="23"/>
      <c r="M363" s="26"/>
      <c r="N363" s="43">
        <v>45027</v>
      </c>
      <c r="O363" s="44"/>
      <c r="P363" s="45">
        <v>44953</v>
      </c>
      <c r="Q363" s="46">
        <v>44995</v>
      </c>
      <c r="R363" s="46"/>
      <c r="S363" s="46"/>
      <c r="T363" s="31">
        <v>133</v>
      </c>
      <c r="U363" s="31"/>
      <c r="V363" s="32" t="s">
        <v>929</v>
      </c>
      <c r="W363" s="33" t="s">
        <v>83</v>
      </c>
    </row>
    <row r="364" spans="1:23" ht="158.25" customHeight="1" thickTop="1" thickBot="1" x14ac:dyDescent="0.3">
      <c r="A364" s="19">
        <f t="shared" si="7"/>
        <v>362</v>
      </c>
      <c r="B364" s="20" t="s">
        <v>217</v>
      </c>
      <c r="C364" s="21" t="s">
        <v>39</v>
      </c>
      <c r="D364" s="22" t="s">
        <v>74</v>
      </c>
      <c r="E364" s="21" t="s">
        <v>20</v>
      </c>
      <c r="F364" s="23" t="s">
        <v>936</v>
      </c>
      <c r="G364" s="23" t="s">
        <v>937</v>
      </c>
      <c r="H364" s="24" t="s">
        <v>938</v>
      </c>
      <c r="I364" s="25" t="s">
        <v>939</v>
      </c>
      <c r="J364" s="23"/>
      <c r="K364" s="21" t="s">
        <v>197</v>
      </c>
      <c r="L364" s="23"/>
      <c r="M364" s="26"/>
      <c r="N364" s="43">
        <v>45306</v>
      </c>
      <c r="O364" s="44"/>
      <c r="P364" s="45">
        <v>45254</v>
      </c>
      <c r="Q364" s="46">
        <v>45296</v>
      </c>
      <c r="R364" s="46" t="s">
        <v>217</v>
      </c>
      <c r="S364" s="46"/>
      <c r="T364" s="31"/>
      <c r="U364" s="31"/>
      <c r="V364" s="32" t="s">
        <v>940</v>
      </c>
      <c r="W364" s="33" t="s">
        <v>998</v>
      </c>
    </row>
    <row r="365" spans="1:23" ht="131.25" customHeight="1" thickTop="1" thickBot="1" x14ac:dyDescent="0.3">
      <c r="A365" s="19">
        <f t="shared" si="7"/>
        <v>363</v>
      </c>
      <c r="B365" s="20" t="s">
        <v>217</v>
      </c>
      <c r="C365" s="21" t="s">
        <v>11</v>
      </c>
      <c r="D365" s="22" t="s">
        <v>112</v>
      </c>
      <c r="E365" s="21" t="s">
        <v>20</v>
      </c>
      <c r="F365" s="23"/>
      <c r="G365" s="23"/>
      <c r="H365" s="24" t="s">
        <v>946</v>
      </c>
      <c r="I365" s="25" t="s">
        <v>941</v>
      </c>
      <c r="J365" s="23" t="s">
        <v>942</v>
      </c>
      <c r="K365" s="21"/>
      <c r="L365" s="23"/>
      <c r="M365" s="26"/>
      <c r="N365" s="43">
        <v>45306</v>
      </c>
      <c r="O365" s="44"/>
      <c r="P365" s="45">
        <v>45254</v>
      </c>
      <c r="Q365" s="46">
        <v>45296</v>
      </c>
      <c r="R365" s="46" t="s">
        <v>217</v>
      </c>
      <c r="S365" s="46"/>
      <c r="T365" s="31"/>
      <c r="U365" s="31"/>
      <c r="V365" s="32"/>
      <c r="W365" s="33" t="s">
        <v>998</v>
      </c>
    </row>
    <row r="366" spans="1:23" ht="131.25" customHeight="1" thickTop="1" thickBot="1" x14ac:dyDescent="0.3">
      <c r="A366" s="19">
        <f>A365+1</f>
        <v>364</v>
      </c>
      <c r="B366" s="20" t="s">
        <v>217</v>
      </c>
      <c r="C366" s="21" t="s">
        <v>11</v>
      </c>
      <c r="D366" s="22" t="s">
        <v>112</v>
      </c>
      <c r="E366" s="21" t="s">
        <v>20</v>
      </c>
      <c r="F366" s="23"/>
      <c r="G366" s="23"/>
      <c r="H366" s="24" t="s">
        <v>945</v>
      </c>
      <c r="I366" s="25" t="s">
        <v>944</v>
      </c>
      <c r="J366" s="23" t="s">
        <v>943</v>
      </c>
      <c r="K366" s="21"/>
      <c r="L366" s="23"/>
      <c r="M366" s="26"/>
      <c r="N366" s="43">
        <v>45306</v>
      </c>
      <c r="O366" s="44"/>
      <c r="P366" s="45">
        <v>45254</v>
      </c>
      <c r="Q366" s="46">
        <v>45296</v>
      </c>
      <c r="R366" s="46" t="s">
        <v>217</v>
      </c>
      <c r="S366" s="46"/>
      <c r="T366" s="31"/>
      <c r="U366" s="31"/>
      <c r="V366" s="32"/>
      <c r="W366" s="33" t="s">
        <v>998</v>
      </c>
    </row>
    <row r="367" spans="1:23" ht="111.75" customHeight="1" thickTop="1" thickBot="1" x14ac:dyDescent="0.3">
      <c r="A367" s="19">
        <f>A366+1</f>
        <v>365</v>
      </c>
      <c r="B367" s="20" t="s">
        <v>217</v>
      </c>
      <c r="C367" s="21" t="s">
        <v>11</v>
      </c>
      <c r="D367" s="22" t="s">
        <v>112</v>
      </c>
      <c r="E367" s="21" t="s">
        <v>20</v>
      </c>
      <c r="F367" s="23"/>
      <c r="G367" s="23"/>
      <c r="H367" s="24" t="s">
        <v>948</v>
      </c>
      <c r="I367" s="25" t="s">
        <v>951</v>
      </c>
      <c r="J367" s="23"/>
      <c r="K367" s="21" t="s">
        <v>626</v>
      </c>
      <c r="L367" s="23"/>
      <c r="M367" s="26" t="s">
        <v>947</v>
      </c>
      <c r="N367" s="43">
        <v>45306</v>
      </c>
      <c r="O367" s="44"/>
      <c r="P367" s="45">
        <v>45254</v>
      </c>
      <c r="Q367" s="46">
        <v>45296</v>
      </c>
      <c r="R367" s="46" t="s">
        <v>217</v>
      </c>
      <c r="S367" s="46"/>
      <c r="T367" s="31"/>
      <c r="U367" s="31"/>
      <c r="V367" s="32"/>
      <c r="W367" s="33" t="s">
        <v>998</v>
      </c>
    </row>
    <row r="368" spans="1:23" ht="92.25" customHeight="1" thickTop="1" thickBot="1" x14ac:dyDescent="0.3">
      <c r="A368" s="19">
        <f>A367+1</f>
        <v>366</v>
      </c>
      <c r="B368" s="20" t="s">
        <v>217</v>
      </c>
      <c r="C368" s="21" t="s">
        <v>11</v>
      </c>
      <c r="D368" s="22" t="s">
        <v>112</v>
      </c>
      <c r="E368" s="21" t="s">
        <v>20</v>
      </c>
      <c r="F368" s="23"/>
      <c r="G368" s="23"/>
      <c r="H368" s="24" t="s">
        <v>950</v>
      </c>
      <c r="I368" s="25" t="s">
        <v>996</v>
      </c>
      <c r="J368" s="23" t="s">
        <v>949</v>
      </c>
      <c r="K368" s="21" t="s">
        <v>626</v>
      </c>
      <c r="L368" s="23"/>
      <c r="M368" s="26" t="s">
        <v>883</v>
      </c>
      <c r="N368" s="43">
        <v>45306</v>
      </c>
      <c r="O368" s="44"/>
      <c r="P368" s="45">
        <v>45254</v>
      </c>
      <c r="Q368" s="46">
        <v>45296</v>
      </c>
      <c r="R368" s="46" t="s">
        <v>217</v>
      </c>
      <c r="S368" s="46"/>
      <c r="T368" s="31"/>
      <c r="U368" s="31"/>
      <c r="V368" s="32"/>
      <c r="W368" s="33" t="s">
        <v>998</v>
      </c>
    </row>
    <row r="369" spans="1:23" ht="136.5" thickTop="1" thickBot="1" x14ac:dyDescent="0.3">
      <c r="A369" s="19">
        <f t="shared" ref="A369:A378" si="8">A368+1</f>
        <v>367</v>
      </c>
      <c r="B369" s="20" t="s">
        <v>217</v>
      </c>
      <c r="C369" s="21" t="s">
        <v>504</v>
      </c>
      <c r="D369" s="22" t="s">
        <v>666</v>
      </c>
      <c r="E369" s="21" t="s">
        <v>20</v>
      </c>
      <c r="F369" s="23" t="s">
        <v>667</v>
      </c>
      <c r="G369" s="23" t="s">
        <v>673</v>
      </c>
      <c r="H369" s="24" t="s">
        <v>674</v>
      </c>
      <c r="I369" s="25" t="s">
        <v>675</v>
      </c>
      <c r="J369" s="23" t="s">
        <v>952</v>
      </c>
      <c r="K369" s="21" t="s">
        <v>50</v>
      </c>
      <c r="L369" s="23" t="s">
        <v>31</v>
      </c>
      <c r="M369" s="26" t="s">
        <v>31</v>
      </c>
      <c r="N369" s="43"/>
      <c r="O369" s="44" t="s">
        <v>31</v>
      </c>
      <c r="P369" s="45"/>
      <c r="Q369" s="46"/>
      <c r="R369" s="46" t="s">
        <v>217</v>
      </c>
      <c r="S369" s="46">
        <v>45044</v>
      </c>
      <c r="T369" s="31">
        <v>265</v>
      </c>
      <c r="U369" s="31"/>
      <c r="V369" s="32" t="s">
        <v>953</v>
      </c>
      <c r="W369" s="33" t="s">
        <v>83</v>
      </c>
    </row>
    <row r="370" spans="1:23" ht="166.5" thickTop="1" thickBot="1" x14ac:dyDescent="0.3">
      <c r="A370" s="19">
        <f t="shared" si="8"/>
        <v>368</v>
      </c>
      <c r="B370" s="20" t="s">
        <v>217</v>
      </c>
      <c r="C370" s="21" t="s">
        <v>9</v>
      </c>
      <c r="D370" s="22" t="s">
        <v>666</v>
      </c>
      <c r="E370" s="21" t="s">
        <v>20</v>
      </c>
      <c r="F370" s="23" t="s">
        <v>667</v>
      </c>
      <c r="G370" s="23" t="s">
        <v>677</v>
      </c>
      <c r="H370" s="24" t="s">
        <v>678</v>
      </c>
      <c r="I370" s="25" t="s">
        <v>679</v>
      </c>
      <c r="J370" s="23" t="s">
        <v>952</v>
      </c>
      <c r="K370" s="21" t="s">
        <v>50</v>
      </c>
      <c r="L370" s="23" t="s">
        <v>31</v>
      </c>
      <c r="M370" s="26" t="s">
        <v>31</v>
      </c>
      <c r="N370" s="43"/>
      <c r="O370" s="44" t="s">
        <v>31</v>
      </c>
      <c r="P370" s="45"/>
      <c r="Q370" s="46"/>
      <c r="R370" s="46" t="s">
        <v>217</v>
      </c>
      <c r="S370" s="46">
        <v>45044</v>
      </c>
      <c r="T370" s="31">
        <v>266</v>
      </c>
      <c r="U370" s="31"/>
      <c r="V370" s="32" t="s">
        <v>953</v>
      </c>
      <c r="W370" s="33" t="s">
        <v>83</v>
      </c>
    </row>
    <row r="371" spans="1:23" ht="91.5" thickTop="1" thickBot="1" x14ac:dyDescent="0.3">
      <c r="A371" s="19">
        <f t="shared" si="8"/>
        <v>369</v>
      </c>
      <c r="B371" s="20" t="s">
        <v>217</v>
      </c>
      <c r="C371" s="21" t="s">
        <v>9</v>
      </c>
      <c r="D371" s="22" t="s">
        <v>323</v>
      </c>
      <c r="E371" s="21" t="s">
        <v>20</v>
      </c>
      <c r="F371" s="23" t="s">
        <v>954</v>
      </c>
      <c r="G371" s="23"/>
      <c r="H371" s="24" t="s">
        <v>955</v>
      </c>
      <c r="I371" s="25" t="s">
        <v>956</v>
      </c>
      <c r="J371" s="23"/>
      <c r="K371" s="21">
        <v>1</v>
      </c>
      <c r="L371" s="23"/>
      <c r="M371" s="26"/>
      <c r="N371" s="43">
        <v>45306</v>
      </c>
      <c r="O371" s="44"/>
      <c r="P371" s="45">
        <v>45254</v>
      </c>
      <c r="Q371" s="46">
        <v>45296</v>
      </c>
      <c r="R371" s="46" t="s">
        <v>217</v>
      </c>
      <c r="S371" s="46"/>
      <c r="T371" s="31"/>
      <c r="U371" s="31"/>
      <c r="V371" s="32"/>
      <c r="W371" s="33" t="s">
        <v>998</v>
      </c>
    </row>
    <row r="372" spans="1:23" ht="91.5" thickTop="1" thickBot="1" x14ac:dyDescent="0.3">
      <c r="A372" s="19">
        <f t="shared" si="8"/>
        <v>370</v>
      </c>
      <c r="B372" s="20" t="s">
        <v>217</v>
      </c>
      <c r="C372" s="21" t="s">
        <v>9</v>
      </c>
      <c r="D372" s="22" t="s">
        <v>16</v>
      </c>
      <c r="E372" s="21" t="s">
        <v>20</v>
      </c>
      <c r="F372" s="23" t="s">
        <v>957</v>
      </c>
      <c r="G372" s="23"/>
      <c r="H372" s="24" t="s">
        <v>968</v>
      </c>
      <c r="I372" s="25" t="s">
        <v>969</v>
      </c>
      <c r="J372" s="23" t="s">
        <v>155</v>
      </c>
      <c r="K372" s="21">
        <v>3</v>
      </c>
      <c r="L372" s="23"/>
      <c r="M372" s="26" t="s">
        <v>958</v>
      </c>
      <c r="N372" s="43">
        <v>45306</v>
      </c>
      <c r="O372" s="44"/>
      <c r="P372" s="45">
        <v>45254</v>
      </c>
      <c r="Q372" s="46">
        <v>45296</v>
      </c>
      <c r="R372" s="46" t="s">
        <v>217</v>
      </c>
      <c r="S372" s="46"/>
      <c r="T372" s="31"/>
      <c r="U372" s="31"/>
      <c r="V372" s="32"/>
      <c r="W372" s="33" t="s">
        <v>998</v>
      </c>
    </row>
    <row r="373" spans="1:23" ht="91.5" thickTop="1" thickBot="1" x14ac:dyDescent="0.3">
      <c r="A373" s="19">
        <f t="shared" si="8"/>
        <v>371</v>
      </c>
      <c r="B373" s="20" t="s">
        <v>217</v>
      </c>
      <c r="C373" s="21" t="s">
        <v>9</v>
      </c>
      <c r="D373" s="22" t="s">
        <v>16</v>
      </c>
      <c r="E373" s="21" t="s">
        <v>20</v>
      </c>
      <c r="F373" s="23" t="s">
        <v>795</v>
      </c>
      <c r="G373" s="23"/>
      <c r="H373" s="24" t="s">
        <v>960</v>
      </c>
      <c r="I373" s="25" t="s">
        <v>959</v>
      </c>
      <c r="J373" s="23" t="s">
        <v>814</v>
      </c>
      <c r="K373" s="21"/>
      <c r="L373" s="23"/>
      <c r="M373" s="26" t="s">
        <v>815</v>
      </c>
      <c r="N373" s="43">
        <v>45306</v>
      </c>
      <c r="O373" s="44"/>
      <c r="P373" s="45">
        <v>45254</v>
      </c>
      <c r="Q373" s="46">
        <v>45296</v>
      </c>
      <c r="R373" s="46" t="s">
        <v>217</v>
      </c>
      <c r="S373" s="46"/>
      <c r="T373" s="31"/>
      <c r="U373" s="31"/>
      <c r="V373" s="32"/>
      <c r="W373" s="33" t="s">
        <v>998</v>
      </c>
    </row>
    <row r="374" spans="1:23" ht="61.5" thickTop="1" thickBot="1" x14ac:dyDescent="0.3">
      <c r="A374" s="19">
        <f t="shared" si="8"/>
        <v>372</v>
      </c>
      <c r="B374" s="20" t="s">
        <v>217</v>
      </c>
      <c r="C374" s="21" t="s">
        <v>11</v>
      </c>
      <c r="D374" s="22" t="s">
        <v>112</v>
      </c>
      <c r="E374" s="21" t="s">
        <v>20</v>
      </c>
      <c r="F374" s="23"/>
      <c r="G374" s="23"/>
      <c r="H374" s="24" t="s">
        <v>961</v>
      </c>
      <c r="I374" s="25" t="s">
        <v>997</v>
      </c>
      <c r="J374" s="23" t="s">
        <v>962</v>
      </c>
      <c r="K374" s="21" t="s">
        <v>626</v>
      </c>
      <c r="L374" s="23"/>
      <c r="M374" s="26"/>
      <c r="N374" s="43">
        <v>45306</v>
      </c>
      <c r="O374" s="44"/>
      <c r="P374" s="45">
        <v>45254</v>
      </c>
      <c r="Q374" s="46">
        <v>45296</v>
      </c>
      <c r="R374" s="46" t="s">
        <v>217</v>
      </c>
      <c r="S374" s="46"/>
      <c r="T374" s="31"/>
      <c r="U374" s="31"/>
      <c r="V374" s="32"/>
      <c r="W374" s="33" t="s">
        <v>998</v>
      </c>
    </row>
    <row r="375" spans="1:23" ht="106.5" thickTop="1" thickBot="1" x14ac:dyDescent="0.3">
      <c r="A375" s="19">
        <f t="shared" si="8"/>
        <v>373</v>
      </c>
      <c r="B375" s="20" t="s">
        <v>217</v>
      </c>
      <c r="C375" s="21" t="s">
        <v>11</v>
      </c>
      <c r="D375" s="22" t="s">
        <v>112</v>
      </c>
      <c r="E375" s="21" t="s">
        <v>20</v>
      </c>
      <c r="F375" s="23"/>
      <c r="G375" s="23"/>
      <c r="H375" s="24" t="s">
        <v>964</v>
      </c>
      <c r="I375" s="25" t="s">
        <v>967</v>
      </c>
      <c r="J375" s="23" t="s">
        <v>965</v>
      </c>
      <c r="K375" s="21" t="s">
        <v>626</v>
      </c>
      <c r="L375" s="26" t="s">
        <v>963</v>
      </c>
      <c r="M375" s="26" t="s">
        <v>966</v>
      </c>
      <c r="N375" s="43">
        <v>45306</v>
      </c>
      <c r="O375" s="44"/>
      <c r="P375" s="45">
        <v>45254</v>
      </c>
      <c r="Q375" s="46">
        <v>45296</v>
      </c>
      <c r="R375" s="46" t="s">
        <v>217</v>
      </c>
      <c r="S375" s="46"/>
      <c r="T375" s="31"/>
      <c r="U375" s="31"/>
      <c r="V375" s="32"/>
      <c r="W375" s="33" t="s">
        <v>998</v>
      </c>
    </row>
    <row r="376" spans="1:23" ht="121.5" thickTop="1" thickBot="1" x14ac:dyDescent="0.3">
      <c r="A376" s="19">
        <f t="shared" si="8"/>
        <v>374</v>
      </c>
      <c r="B376" s="20" t="s">
        <v>217</v>
      </c>
      <c r="C376" s="21" t="s">
        <v>9</v>
      </c>
      <c r="D376" s="22" t="s">
        <v>16</v>
      </c>
      <c r="E376" s="21" t="s">
        <v>20</v>
      </c>
      <c r="F376" s="23" t="s">
        <v>415</v>
      </c>
      <c r="G376" s="23"/>
      <c r="H376" s="24" t="s">
        <v>970</v>
      </c>
      <c r="I376" s="25" t="s">
        <v>971</v>
      </c>
      <c r="J376" s="23" t="s">
        <v>141</v>
      </c>
      <c r="K376" s="21">
        <v>3</v>
      </c>
      <c r="L376" s="26"/>
      <c r="M376" s="26"/>
      <c r="N376" s="43">
        <v>45306</v>
      </c>
      <c r="O376" s="44"/>
      <c r="P376" s="45">
        <v>45254</v>
      </c>
      <c r="Q376" s="46">
        <v>45296</v>
      </c>
      <c r="R376" s="46" t="s">
        <v>217</v>
      </c>
      <c r="S376" s="46"/>
      <c r="T376" s="31"/>
      <c r="U376" s="31"/>
      <c r="V376" s="32"/>
      <c r="W376" s="33" t="s">
        <v>998</v>
      </c>
    </row>
    <row r="377" spans="1:23" ht="76.5" thickTop="1" thickBot="1" x14ac:dyDescent="0.3">
      <c r="A377" s="19">
        <f t="shared" si="8"/>
        <v>375</v>
      </c>
      <c r="B377" s="20" t="s">
        <v>217</v>
      </c>
      <c r="C377" s="21" t="s">
        <v>9</v>
      </c>
      <c r="D377" s="22" t="s">
        <v>63</v>
      </c>
      <c r="E377" s="21" t="s">
        <v>20</v>
      </c>
      <c r="F377" s="23" t="s">
        <v>975</v>
      </c>
      <c r="G377" s="23" t="s">
        <v>972</v>
      </c>
      <c r="H377" s="24" t="s">
        <v>973</v>
      </c>
      <c r="I377" s="25" t="s">
        <v>974</v>
      </c>
      <c r="J377" s="23"/>
      <c r="K377" s="21">
        <v>3</v>
      </c>
      <c r="L377" s="26"/>
      <c r="M377" s="26" t="s">
        <v>958</v>
      </c>
      <c r="N377" s="43">
        <v>45306</v>
      </c>
      <c r="O377" s="44"/>
      <c r="P377" s="45">
        <v>45254</v>
      </c>
      <c r="Q377" s="46">
        <v>45296</v>
      </c>
      <c r="R377" s="46" t="s">
        <v>217</v>
      </c>
      <c r="S377" s="46"/>
      <c r="T377" s="31"/>
      <c r="U377" s="31"/>
      <c r="V377" s="32"/>
      <c r="W377" s="33" t="s">
        <v>998</v>
      </c>
    </row>
    <row r="378" spans="1:23" ht="69.75" customHeight="1" thickTop="1" thickBot="1" x14ac:dyDescent="0.3">
      <c r="A378" s="19">
        <f t="shared" si="8"/>
        <v>376</v>
      </c>
      <c r="B378" s="20" t="s">
        <v>217</v>
      </c>
      <c r="C378" s="21" t="s">
        <v>9</v>
      </c>
      <c r="D378" s="22" t="s">
        <v>63</v>
      </c>
      <c r="E378" s="21" t="s">
        <v>20</v>
      </c>
      <c r="F378" s="23" t="s">
        <v>468</v>
      </c>
      <c r="G378" s="23"/>
      <c r="H378" s="24" t="s">
        <v>976</v>
      </c>
      <c r="I378" s="25" t="s">
        <v>977</v>
      </c>
      <c r="J378" s="23" t="s">
        <v>978</v>
      </c>
      <c r="K378" s="21" t="s">
        <v>979</v>
      </c>
      <c r="L378" s="26"/>
      <c r="M378" s="26"/>
      <c r="N378" s="43">
        <v>45306</v>
      </c>
      <c r="O378" s="44"/>
      <c r="P378" s="45">
        <v>45254</v>
      </c>
      <c r="Q378" s="46">
        <v>45296</v>
      </c>
      <c r="R378" s="46" t="s">
        <v>217</v>
      </c>
      <c r="S378" s="46"/>
      <c r="T378" s="31"/>
      <c r="U378" s="31"/>
      <c r="V378" s="32"/>
      <c r="W378" s="33" t="s">
        <v>998</v>
      </c>
    </row>
    <row r="379" spans="1:23" ht="121.5" thickTop="1" thickBot="1" x14ac:dyDescent="0.3">
      <c r="A379" s="19">
        <f>A378+1</f>
        <v>377</v>
      </c>
      <c r="B379" s="20" t="s">
        <v>217</v>
      </c>
      <c r="C379" s="21" t="s">
        <v>9</v>
      </c>
      <c r="D379" s="22" t="s">
        <v>63</v>
      </c>
      <c r="E379" s="21" t="s">
        <v>20</v>
      </c>
      <c r="F379" s="23" t="s">
        <v>980</v>
      </c>
      <c r="G379" s="23"/>
      <c r="H379" s="24" t="s">
        <v>982</v>
      </c>
      <c r="I379" s="25" t="s">
        <v>986</v>
      </c>
      <c r="J379" s="23" t="s">
        <v>981</v>
      </c>
      <c r="K379" s="21">
        <v>1</v>
      </c>
      <c r="L379" s="26"/>
      <c r="M379" s="26"/>
      <c r="N379" s="43">
        <v>45306</v>
      </c>
      <c r="O379" s="44"/>
      <c r="P379" s="45">
        <v>45254</v>
      </c>
      <c r="Q379" s="46">
        <v>45296</v>
      </c>
      <c r="R379" s="46" t="s">
        <v>217</v>
      </c>
      <c r="S379" s="46"/>
      <c r="T379" s="31"/>
      <c r="U379" s="31"/>
      <c r="V379" s="32"/>
      <c r="W379" s="33" t="s">
        <v>998</v>
      </c>
    </row>
    <row r="380" spans="1:23" ht="121.5" thickTop="1" thickBot="1" x14ac:dyDescent="0.3">
      <c r="A380" s="19">
        <f>A379+1</f>
        <v>378</v>
      </c>
      <c r="B380" s="20" t="s">
        <v>217</v>
      </c>
      <c r="C380" s="21" t="s">
        <v>9</v>
      </c>
      <c r="D380" s="22" t="s">
        <v>63</v>
      </c>
      <c r="E380" s="21" t="s">
        <v>20</v>
      </c>
      <c r="F380" s="23" t="s">
        <v>983</v>
      </c>
      <c r="G380" s="23"/>
      <c r="H380" s="24" t="s">
        <v>984</v>
      </c>
      <c r="I380" s="25" t="s">
        <v>985</v>
      </c>
      <c r="J380" s="23" t="s">
        <v>981</v>
      </c>
      <c r="K380" s="21">
        <v>1</v>
      </c>
      <c r="L380" s="26"/>
      <c r="M380" s="26"/>
      <c r="N380" s="43">
        <v>45306</v>
      </c>
      <c r="O380" s="44"/>
      <c r="P380" s="45">
        <v>45254</v>
      </c>
      <c r="Q380" s="46">
        <v>45296</v>
      </c>
      <c r="R380" s="46" t="s">
        <v>217</v>
      </c>
      <c r="S380" s="46"/>
      <c r="T380" s="31"/>
      <c r="U380" s="31"/>
      <c r="V380" s="32"/>
      <c r="W380" s="33" t="s">
        <v>998</v>
      </c>
    </row>
    <row r="381" spans="1:23" ht="106.5" thickTop="1" thickBot="1" x14ac:dyDescent="0.3">
      <c r="A381" s="19">
        <f>A380+1</f>
        <v>379</v>
      </c>
      <c r="B381" s="20" t="s">
        <v>217</v>
      </c>
      <c r="C381" s="21" t="s">
        <v>504</v>
      </c>
      <c r="D381" s="22" t="s">
        <v>645</v>
      </c>
      <c r="E381" s="21" t="s">
        <v>20</v>
      </c>
      <c r="F381" s="23" t="s">
        <v>536</v>
      </c>
      <c r="G381" s="23" t="s">
        <v>987</v>
      </c>
      <c r="H381" s="24" t="s">
        <v>988</v>
      </c>
      <c r="I381" s="24" t="s">
        <v>995</v>
      </c>
      <c r="J381" s="23"/>
      <c r="K381" s="21" t="s">
        <v>989</v>
      </c>
      <c r="L381" s="26"/>
      <c r="M381" s="26"/>
      <c r="N381" s="43">
        <v>45306</v>
      </c>
      <c r="O381" s="44"/>
      <c r="P381" s="45">
        <v>45254</v>
      </c>
      <c r="Q381" s="46">
        <v>45296</v>
      </c>
      <c r="R381" s="46" t="s">
        <v>217</v>
      </c>
      <c r="S381" s="46"/>
      <c r="T381" s="31"/>
      <c r="U381" s="31"/>
      <c r="V381" s="32"/>
      <c r="W381" s="33" t="s">
        <v>998</v>
      </c>
    </row>
    <row r="382" spans="1:23" ht="76.5" thickTop="1" thickBot="1" x14ac:dyDescent="0.3">
      <c r="A382" s="19">
        <f>A381+1</f>
        <v>380</v>
      </c>
      <c r="B382" s="20" t="s">
        <v>217</v>
      </c>
      <c r="C382" s="21" t="s">
        <v>504</v>
      </c>
      <c r="D382" s="22" t="s">
        <v>645</v>
      </c>
      <c r="E382" s="21" t="s">
        <v>20</v>
      </c>
      <c r="F382" s="23" t="s">
        <v>536</v>
      </c>
      <c r="G382" s="23" t="s">
        <v>990</v>
      </c>
      <c r="H382" s="24" t="s">
        <v>991</v>
      </c>
      <c r="I382" s="24" t="s">
        <v>992</v>
      </c>
      <c r="J382" s="23"/>
      <c r="K382" s="21" t="s">
        <v>989</v>
      </c>
      <c r="L382" s="26"/>
      <c r="M382" s="26"/>
      <c r="N382" s="43">
        <v>45306</v>
      </c>
      <c r="O382" s="44"/>
      <c r="P382" s="45">
        <v>45254</v>
      </c>
      <c r="Q382" s="46">
        <v>45296</v>
      </c>
      <c r="R382" s="46" t="s">
        <v>217</v>
      </c>
      <c r="S382" s="46"/>
      <c r="T382" s="31"/>
      <c r="U382" s="31"/>
      <c r="V382" s="32"/>
      <c r="W382" s="33" t="s">
        <v>998</v>
      </c>
    </row>
    <row r="383" spans="1:23" ht="151.5" thickTop="1" thickBot="1" x14ac:dyDescent="0.3">
      <c r="A383" s="19">
        <f>A382+1</f>
        <v>381</v>
      </c>
      <c r="B383" s="20" t="s">
        <v>217</v>
      </c>
      <c r="C383" s="21" t="s">
        <v>504</v>
      </c>
      <c r="D383" s="22" t="s">
        <v>645</v>
      </c>
      <c r="E383" s="21" t="s">
        <v>20</v>
      </c>
      <c r="F383" s="23" t="s">
        <v>536</v>
      </c>
      <c r="G383" s="23"/>
      <c r="H383" s="24" t="s">
        <v>993</v>
      </c>
      <c r="I383" s="24" t="s">
        <v>994</v>
      </c>
      <c r="J383" s="23"/>
      <c r="K383" s="21" t="s">
        <v>550</v>
      </c>
      <c r="L383" s="26"/>
      <c r="M383" s="26"/>
      <c r="N383" s="43">
        <v>45306</v>
      </c>
      <c r="O383" s="44"/>
      <c r="P383" s="45">
        <v>45254</v>
      </c>
      <c r="Q383" s="46">
        <v>45296</v>
      </c>
      <c r="R383" s="46" t="s">
        <v>217</v>
      </c>
      <c r="S383" s="46"/>
      <c r="T383" s="31"/>
      <c r="U383" s="31"/>
      <c r="V383" s="32"/>
      <c r="W383" s="33" t="s">
        <v>998</v>
      </c>
    </row>
    <row r="384" spans="1:23" ht="15.75" thickTop="1" x14ac:dyDescent="0.25"/>
  </sheetData>
  <sheetProtection algorithmName="SHA-512" hashValue="MPRXyJkL+as7zAi+GFjdFrHRH4HL4TaVXf+AL2jiM7FgvmDUv6eM6f1wox/e1JkjYdW88Pj/QT2yyCddQu5gcA==" saltValue="8slM1XGVGvlquoO94921YA==" spinCount="100000" sheet="1" autoFilter="0"/>
  <autoFilter ref="A2:W383">
    <filterColumn colId="1">
      <filters>
        <filter val="Approved"/>
      </filters>
    </filterColumn>
  </autoFilter>
  <sortState ref="A4:V259">
    <sortCondition ref="A4:A259"/>
  </sortState>
  <mergeCells count="2">
    <mergeCell ref="P1:W1"/>
    <mergeCell ref="A1:O1"/>
  </mergeCells>
  <phoneticPr fontId="9" type="noConversion"/>
  <hyperlinks>
    <hyperlink ref="M285" r:id="rId1"/>
  </hyperlinks>
  <pageMargins left="0.7" right="0.7" top="0.75" bottom="0.75" header="0.3" footer="0.3"/>
  <pageSetup paperSize="8" scale="6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5"/>
  <sheetViews>
    <sheetView workbookViewId="0">
      <selection activeCell="A16" sqref="A16"/>
    </sheetView>
  </sheetViews>
  <sheetFormatPr defaultRowHeight="15" x14ac:dyDescent="0.25"/>
  <cols>
    <col min="1" max="1" width="27.140625" customWidth="1"/>
    <col min="3" max="3" width="67.28515625" customWidth="1"/>
  </cols>
  <sheetData>
    <row r="5" spans="1:3" x14ac:dyDescent="0.25">
      <c r="A5" s="8" t="s">
        <v>40</v>
      </c>
      <c r="B5" s="8" t="s">
        <v>45</v>
      </c>
      <c r="C5" s="8" t="s">
        <v>46</v>
      </c>
    </row>
    <row r="6" spans="1:3" x14ac:dyDescent="0.25">
      <c r="A6" t="s">
        <v>42</v>
      </c>
      <c r="B6" s="7" t="s">
        <v>11</v>
      </c>
      <c r="C6" t="s">
        <v>37</v>
      </c>
    </row>
    <row r="7" spans="1:3" x14ac:dyDescent="0.25">
      <c r="A7" t="s">
        <v>42</v>
      </c>
      <c r="B7" s="7" t="s">
        <v>9</v>
      </c>
      <c r="C7" t="s">
        <v>38</v>
      </c>
    </row>
    <row r="8" spans="1:3" x14ac:dyDescent="0.25">
      <c r="A8" t="s">
        <v>42</v>
      </c>
      <c r="B8" s="7" t="s">
        <v>39</v>
      </c>
      <c r="C8" t="s">
        <v>48</v>
      </c>
    </row>
    <row r="9" spans="1:3" x14ac:dyDescent="0.25">
      <c r="A9" t="s">
        <v>41</v>
      </c>
      <c r="B9" s="7" t="s">
        <v>10</v>
      </c>
      <c r="C9" t="s">
        <v>47</v>
      </c>
    </row>
    <row r="10" spans="1:3" x14ac:dyDescent="0.25">
      <c r="A10" t="s">
        <v>41</v>
      </c>
      <c r="B10" s="7" t="s">
        <v>43</v>
      </c>
      <c r="C10" t="s">
        <v>49</v>
      </c>
    </row>
    <row r="11" spans="1:3" x14ac:dyDescent="0.25">
      <c r="A11" t="s">
        <v>41</v>
      </c>
      <c r="B11" s="7" t="s">
        <v>44</v>
      </c>
      <c r="C11" t="s">
        <v>48</v>
      </c>
    </row>
    <row r="12" spans="1:3" x14ac:dyDescent="0.25">
      <c r="A12" t="s">
        <v>54</v>
      </c>
      <c r="B12" s="7" t="s">
        <v>52</v>
      </c>
      <c r="C12" t="s">
        <v>53</v>
      </c>
    </row>
    <row r="13" spans="1:3" x14ac:dyDescent="0.25">
      <c r="A13" t="s">
        <v>54</v>
      </c>
      <c r="B13" s="7" t="s">
        <v>59</v>
      </c>
      <c r="C13" t="s">
        <v>60</v>
      </c>
    </row>
    <row r="14" spans="1:3" x14ac:dyDescent="0.25">
      <c r="A14" t="s">
        <v>54</v>
      </c>
      <c r="B14" s="7" t="s">
        <v>61</v>
      </c>
      <c r="C14" t="s">
        <v>62</v>
      </c>
    </row>
    <row r="15" spans="1:3" x14ac:dyDescent="0.25">
      <c r="A15" t="s">
        <v>21</v>
      </c>
      <c r="C15" t="s">
        <v>355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Gudidance</vt:lpstr>
      <vt:lpstr>Symbols and abreviations</vt:lpstr>
      <vt:lpstr>Gudidance!_Hlk29456882</vt:lpstr>
      <vt:lpstr>Filter_area</vt:lpstr>
    </vt:vector>
  </TitlesOfParts>
  <Company>Teknologisk Institut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Elbek</dc:creator>
  <cp:lastModifiedBy>Piotr Maciejak</cp:lastModifiedBy>
  <cp:lastPrinted>2019-11-28T14:32:17Z</cp:lastPrinted>
  <dcterms:created xsi:type="dcterms:W3CDTF">2014-06-18T15:40:52Z</dcterms:created>
  <dcterms:modified xsi:type="dcterms:W3CDTF">2024-01-15T13:42:36Z</dcterms:modified>
</cp:coreProperties>
</file>